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dallastxgov-my.sharepoint.com/personal/atalia_anaya_dallascityhall_com/Documents/2024 Bond Program/"/>
    </mc:Choice>
  </mc:AlternateContent>
  <xr:revisionPtr revIDLastSave="0" documentId="8_{30862E82-EAEA-4F83-A89A-1891A30490C8}" xr6:coauthVersionLast="47" xr6:coauthVersionMax="47" xr10:uidLastSave="{00000000-0000-0000-0000-000000000000}"/>
  <bookViews>
    <workbookView xWindow="384" yWindow="384" windowWidth="17280" windowHeight="8964" activeTab="1" xr2:uid="{F19A0CC2-E147-4213-8ED5-0DF9DA6A64E4}"/>
  </bookViews>
  <sheets>
    <sheet name="Sheet2" sheetId="2" r:id="rId1"/>
    <sheet name="RevSubComRec_TBL1" sheetId="1" r:id="rId2"/>
  </sheets>
  <externalReferences>
    <externalReference r:id="rId3"/>
  </externalReferences>
  <definedNames>
    <definedName name="_xlnm._FilterDatabase" localSheetId="1" hidden="1">RevSubComRec_TBL1!#REF!</definedName>
    <definedName name="DWU">[1]!DWUFinal[#All]</definedName>
    <definedName name="_xlnm.Print_Titles" localSheetId="1">RevSubComRec_TBL1!$2:$2</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83" i="1" l="1"/>
  <c r="I783" i="1" l="1"/>
</calcChain>
</file>

<file path=xl/sharedStrings.xml><?xml version="1.0" encoding="utf-8"?>
<sst xmlns="http://schemas.openxmlformats.org/spreadsheetml/2006/main" count="7285" uniqueCount="2127">
  <si>
    <t>2024_Citywide_Bond_Categories</t>
  </si>
  <si>
    <t>Original $1.1 CBTF Selection</t>
  </si>
  <si>
    <t>ProjectID</t>
  </si>
  <si>
    <t>Name</t>
  </si>
  <si>
    <t>Proposition</t>
  </si>
  <si>
    <t>Category</t>
  </si>
  <si>
    <t>Department</t>
  </si>
  <si>
    <t>Description</t>
  </si>
  <si>
    <t>Original Council input</t>
  </si>
  <si>
    <t>Constructed in</t>
  </si>
  <si>
    <t>2024 Bond Value2</t>
  </si>
  <si>
    <t>11/4/2023 CBTF Meeting</t>
  </si>
  <si>
    <t>CBTF ($1,099)</t>
  </si>
  <si>
    <t>Subcommittee</t>
  </si>
  <si>
    <t>MUL060075</t>
  </si>
  <si>
    <t>Dallas City Hall</t>
  </si>
  <si>
    <t>City Facilities</t>
  </si>
  <si>
    <t>Multiple</t>
  </si>
  <si>
    <t xml:space="preserve">Replace 6 Generators. Currently, all generators are outdated and are not efficient </t>
  </si>
  <si>
    <t>CW</t>
  </si>
  <si>
    <t>Approved</t>
  </si>
  <si>
    <t>Yes</t>
  </si>
  <si>
    <t>Critical Facilites</t>
  </si>
  <si>
    <t>MUL060077</t>
  </si>
  <si>
    <t>Upgrade electrical Federal Pacific. Currently, there are 210panels that are outdate and due to be upgraded</t>
  </si>
  <si>
    <t>MUL060115</t>
  </si>
  <si>
    <t>BSD</t>
  </si>
  <si>
    <t>Upgrade existing wet and dry fire suppression systems in City Hall</t>
  </si>
  <si>
    <t>Bridge</t>
  </si>
  <si>
    <t>HVAC at The Bridge</t>
  </si>
  <si>
    <t>Rehabilitation</t>
  </si>
  <si>
    <t>OHS</t>
  </si>
  <si>
    <t>HVAC at the Bridge</t>
  </si>
  <si>
    <t>Housing, EcoDev &amp; Homelessness</t>
  </si>
  <si>
    <t>Not Originally Included by CBTF</t>
  </si>
  <si>
    <t>OACMisc</t>
  </si>
  <si>
    <t>Misc. Projects TBD</t>
  </si>
  <si>
    <t>Cultural Arts Facilities</t>
  </si>
  <si>
    <t>OAC</t>
  </si>
  <si>
    <t>Misc. TBD</t>
  </si>
  <si>
    <t>Added Per A. Margolin Amendment</t>
  </si>
  <si>
    <t>OAC060102</t>
  </si>
  <si>
    <t>AT&amp;T Performing Arts Cener - Annette Strauss Roof</t>
  </si>
  <si>
    <t xml:space="preserve">Roof Repair </t>
  </si>
  <si>
    <t>OAC060293</t>
  </si>
  <si>
    <t>Meyerson - Dallas Symphony Orchestra</t>
  </si>
  <si>
    <t>High Roof Repair</t>
  </si>
  <si>
    <t>OAC060293a</t>
  </si>
  <si>
    <t>Water proofing</t>
  </si>
  <si>
    <t>OAC060262</t>
  </si>
  <si>
    <t>Kalita Humphreys Theater</t>
  </si>
  <si>
    <t>Kalita fire alarm replacement; update/add fire exit signage and back up lighting; kalita elevator mod; Heldt roof; Heldt foot bridge restore; lobby - ADA restroom compliance; lobby ADA access to lobby improvements, automatic doors access, ramps,...</t>
  </si>
  <si>
    <t>OAC060265</t>
  </si>
  <si>
    <t>Latino Cultural Center</t>
  </si>
  <si>
    <t>MEP: Add HVAC control for the electrical room in the OFD auditorium booth; Structural: Repair foundation shifting issues ADA: ADA study and make necessary repairs; Internal
Carpentry: Repaint and repair all walls/ including bathrooms; ;...</t>
  </si>
  <si>
    <t>OAC060267</t>
  </si>
  <si>
    <t xml:space="preserve">Majestic Theater  </t>
  </si>
  <si>
    <t>windows - all need replacement or repair, painting, and sealing; seating - restore theater seatting (estimated at $1,200 per seat x 1700 seats); façade - reglaza and repaint; accessibility enhancements - OEI's recommendation for full compliance</t>
  </si>
  <si>
    <t>OAC060270</t>
  </si>
  <si>
    <t>Moody Performance Hall</t>
  </si>
  <si>
    <t>MEP: secondary chiller; new boiler; building envelope; roof repairs; exterior door repairs. Internal: refinish floors; Other: HVAC systems controls reevaluation</t>
  </si>
  <si>
    <t>OAC060272</t>
  </si>
  <si>
    <t>Majestic Theater</t>
  </si>
  <si>
    <t>Install HVAC Control (AX JACE) Quantity 1</t>
  </si>
  <si>
    <t>OAC060274</t>
  </si>
  <si>
    <t>SD Cultural Center</t>
  </si>
  <si>
    <t>OAC060275</t>
  </si>
  <si>
    <t>Dallas Museum of Art</t>
  </si>
  <si>
    <t>Replace switchgear</t>
  </si>
  <si>
    <t>OAC060276</t>
  </si>
  <si>
    <t>Install second Utility (redundant utility support)</t>
  </si>
  <si>
    <t>OAC060277</t>
  </si>
  <si>
    <t>Replace Air Handler</t>
  </si>
  <si>
    <t>OAC060278</t>
  </si>
  <si>
    <t>Install temperature and humidity control (controls, humidifiers, dehumidifiers)</t>
  </si>
  <si>
    <t>OAC060279</t>
  </si>
  <si>
    <t>Install temp and humidity control terminal boxes</t>
  </si>
  <si>
    <t>OAC060280</t>
  </si>
  <si>
    <t>Install exhaust ventilation system (exhaust fans)</t>
  </si>
  <si>
    <t>OAC060281</t>
  </si>
  <si>
    <t>Install Make-up Air (dampers, MAU, filters)</t>
  </si>
  <si>
    <t>OAC060282</t>
  </si>
  <si>
    <t>Install Controls</t>
  </si>
  <si>
    <t>OAC060283</t>
  </si>
  <si>
    <t>Install Chiller Replacement</t>
  </si>
  <si>
    <t>OAC060285</t>
  </si>
  <si>
    <t>AT&amp;T Performing Arts Center Campus</t>
  </si>
  <si>
    <t>Center Café - digital signage - $378,000; parking garages - public safety - $27,000; campus-wide public safety - $340,200</t>
  </si>
  <si>
    <t>OAC060286</t>
  </si>
  <si>
    <t>Bath House Cultural Center</t>
  </si>
  <si>
    <t>replace main switch gear, replace electrical panels, replace neon and architectural lighting, exterior ductwork (on roof) needs to be insulated; new roof; repair exterior cracksin concrete and gaps aorund windows; repaint exterior with mineral paint;...</t>
  </si>
  <si>
    <t>OAC060287</t>
  </si>
  <si>
    <t>Dallas Black Dance Theatre</t>
  </si>
  <si>
    <t>Roof - Terra Cotta Tiles are missing and broken; HVAC -  condensation leaks &amp; humidity issues;  Replacement of HVAC units for the large studio, small studios, and dancers’ lounge for efficiency and improved air flow; a. Office (Room 109) i. No air...</t>
  </si>
  <si>
    <t>OAC060289</t>
  </si>
  <si>
    <t>Sammons Center for the Arts</t>
  </si>
  <si>
    <t>Masonry Repairs: Replace spalled brick at north elevation; Replace spalled brick at south elevation; Replace spalled brick at west elevation; Replace spalled brick at east elevation; Relay brick at misc small random cracks
Route crack, install dusted...</t>
  </si>
  <si>
    <t>OAC060290</t>
  </si>
  <si>
    <t>South Dallas Cultural Center</t>
  </si>
  <si>
    <t>MEP: replace missed rooftop HVAC units from previous bond; inspect and repair all roof drains &amp; correct scuppers/downspouts; install street light at corner of Fitzhugh and Robert B. Cullum Blvd.; new roof; repair exterior cracks and repaint; repair...</t>
  </si>
  <si>
    <t>OAC060291</t>
  </si>
  <si>
    <t>Winspear Opera House</t>
  </si>
  <si>
    <t>flooring, HVAC, IT, outdoor experiience, public safety, sidewalks</t>
  </si>
  <si>
    <t>OAC060292</t>
  </si>
  <si>
    <t>Wyly Theatre</t>
  </si>
  <si>
    <t>doors, elevator, energy convservation, HVAC, public safety, sidewalk</t>
  </si>
  <si>
    <t>EcoCBTF1</t>
  </si>
  <si>
    <t>Target Area : Pleasant Grove, to include Housing</t>
  </si>
  <si>
    <t>Economic Development</t>
  </si>
  <si>
    <t>Gap Funding</t>
  </si>
  <si>
    <t>Eco Dev</t>
  </si>
  <si>
    <t>Added Per R. Bryant Amendment</t>
  </si>
  <si>
    <t>EcoCBTF5</t>
  </si>
  <si>
    <t>Target Area : UNT Dallas, to include Housing</t>
  </si>
  <si>
    <t>EcoCBTF6</t>
  </si>
  <si>
    <t>Target Area: International District, to include Housing</t>
  </si>
  <si>
    <t>EcoCBTF2</t>
  </si>
  <si>
    <t>Target Area: BioTech/Semiconducter</t>
  </si>
  <si>
    <t>EcoCBTF3</t>
  </si>
  <si>
    <t>Target Area: Forward Dallas</t>
  </si>
  <si>
    <t>EcoCBTF4</t>
  </si>
  <si>
    <t xml:space="preserve">Target Areas (per Economic Development Incentive Policy) </t>
  </si>
  <si>
    <t>FP21E15</t>
  </si>
  <si>
    <t>Barnett S 110</t>
  </si>
  <si>
    <t>Flood Protection and Storm Drainage</t>
  </si>
  <si>
    <t>Erosion Control</t>
  </si>
  <si>
    <t>DWU</t>
  </si>
  <si>
    <t>Coombs Creek - Private - Type 1, one home threatened, approx. 55LF of erosion protection</t>
  </si>
  <si>
    <t>Flood Protection &amp; Storm Drainage</t>
  </si>
  <si>
    <t>FP21E19</t>
  </si>
  <si>
    <t xml:space="preserve">Cliffdale 120 </t>
  </si>
  <si>
    <t>Coombs Creek - Private - Type 1, one home threatened, approx. 15' from bank and 14' deep, approx. 85 LF of erosion protection</t>
  </si>
  <si>
    <t>FP22E11</t>
  </si>
  <si>
    <t>Hampton N 635</t>
  </si>
  <si>
    <t>Unnamed Trib. to Coombs Creek - Private - Type 1, one home threatened, 11' from bank 7' deep, approximately 60 LF of erosion protection</t>
  </si>
  <si>
    <t>FP22E16</t>
  </si>
  <si>
    <t>Coombs Creek Dr 637</t>
  </si>
  <si>
    <t>Unnamed Trib. to Coombs Creek - Private - Type 1, one home threatened, 11' from bank 15' deep, approximately 65 LF of erosion protection</t>
  </si>
  <si>
    <t>FP22E18</t>
  </si>
  <si>
    <t>Jefferson W 2909</t>
  </si>
  <si>
    <t>Coombs Creek - Private - Type 1, one home threatened, approx. 8' from bank 14' deep, approx. 70 LF of erosion protection</t>
  </si>
  <si>
    <t>TWM000107</t>
  </si>
  <si>
    <t>Sheldon Ave 3303 (Fire Station 26)</t>
  </si>
  <si>
    <t xml:space="preserve">Unnamed Tributary to Coombs Creek - Public - Type 1, 1 structure threatened, approx. 4' from bank 14' deep. Approx. 200 LF of gabion wall. </t>
  </si>
  <si>
    <t>FP18E3</t>
  </si>
  <si>
    <t>Springhill Dr 2302, 2310, 2314, &amp; 2320</t>
  </si>
  <si>
    <t>S. Fork of Ash Creek - Private - Type 1 - 2302 dist:45',depth:12',100'; 2310 dist:35',depth:15',75'; 2314 dist:45',depth:15',100'; 2320 dist:15',depth:26',112'</t>
  </si>
  <si>
    <t>FP23E09</t>
  </si>
  <si>
    <t>Kiest Valley Parkway @ Kiest Knoll Outfall Protection</t>
  </si>
  <si>
    <t xml:space="preserve">Five Mile Creek - Public - Type II, culvert headwall threatened, 1' from bank 16' deep, approx. 60 LF of erosion protection. </t>
  </si>
  <si>
    <t>PB175163</t>
  </si>
  <si>
    <t>Ravinia S. 3338</t>
  </si>
  <si>
    <t>Five Mile Creek - Private - Type I, house threatened, erosion around end of mortared stone headwall at culvert outfall, 20' from house, 4' deep, about 125 LF gabion wall</t>
  </si>
  <si>
    <t>FP22E13</t>
  </si>
  <si>
    <t>11th E 1615</t>
  </si>
  <si>
    <t xml:space="preserve">Cedar Creek - Private - Type 1, one commercial structure threatened, 2' from bank 22' deep, approx. 110 LF of erosion protection. </t>
  </si>
  <si>
    <t>TWM000105</t>
  </si>
  <si>
    <t>Outfall at Compton 1203/1205</t>
  </si>
  <si>
    <t xml:space="preserve">Cedar Creek - Public/Private - Design and construction of outfall &amp; flume replacement that is currently bridging a portion of Creek.  18' from bank, 26' deep, approx. 120 LF of erosion protection </t>
  </si>
  <si>
    <t>FP20E04</t>
  </si>
  <si>
    <t>El Cerrito 2490 &amp; Hunnicut 8181</t>
  </si>
  <si>
    <t>Stream 5B5 - Private - Type 1, one home &amp; existing retaining wall threatened. El Cerrito on bank and 9' deep. Hunnicut 7' from bank and 8' deep. Approx. 200 LF of gabion wall</t>
  </si>
  <si>
    <t>PB172773</t>
  </si>
  <si>
    <t>Glencairn 460</t>
  </si>
  <si>
    <t>Herring Branch - Private - 70 LF gabion wall, 15' height, Type I, house threatened, difficult access</t>
  </si>
  <si>
    <t>PB3912</t>
  </si>
  <si>
    <t>Wixom Lane 835</t>
  </si>
  <si>
    <t xml:space="preserve">Prairie Creek Branch - Private - Type I, 1 home threatened - design and construction. Approx. 50 LF. </t>
  </si>
  <si>
    <t>PB4850</t>
  </si>
  <si>
    <t>Sunland 11835</t>
  </si>
  <si>
    <t>Lippitt Branch - Private - Home threatened, Type I; 80 LF of 10' gabion wall</t>
  </si>
  <si>
    <t>FP21E02</t>
  </si>
  <si>
    <t>Audelia Rd 11655 (Building 8 to 10)</t>
  </si>
  <si>
    <t>Jackson Branch - Private, Type 1, three structures threatened. Approximately 370 LF of gabion wall. - Design &amp; Construction</t>
  </si>
  <si>
    <t>FP23E02</t>
  </si>
  <si>
    <t>Hillcrest Rd 13059</t>
  </si>
  <si>
    <t xml:space="preserve">White Rock Creek - Address erosion threatening upstream/downstream &amp; areas under the bridge not covered by PB140864. Not for bridge repair. Approx. 220 LF of erosion protection. </t>
  </si>
  <si>
    <t>FP19E3</t>
  </si>
  <si>
    <t>Davenport Road 17911</t>
  </si>
  <si>
    <t>Stream 5B13 - Private - Type 1, 1 house threatened, ~23' from bank, ~19' deep, ~120' of gabion</t>
  </si>
  <si>
    <t>FP20E07</t>
  </si>
  <si>
    <t>Forston Ave 18503</t>
  </si>
  <si>
    <t>McKamy Branch - Private - Type 1, one home threatened, approx. 6' from bank and 9' deep. Approx. 45 LF of gabion wall</t>
  </si>
  <si>
    <t>FP21E14</t>
  </si>
  <si>
    <t>Nutwood Cir. 6402</t>
  </si>
  <si>
    <t>McKamy Branch - Private - Type 1, one home threatened, approx. XX' from bank and XX' deep. Approx. 50 LF of erosion control</t>
  </si>
  <si>
    <t>FP23F01</t>
  </si>
  <si>
    <t>Coombs Creek Flood Management Study Update</t>
  </si>
  <si>
    <t>Flood Management</t>
  </si>
  <si>
    <t>Update of 1983 Coombs Creek FMS &amp; 2021 Kidd Springs Tunnel TM. Update H&amp;H if needed. Identify new projects, including the evaluation of naturalistic and holistic streambank stabilization and protection, for Coombs Creek and Kidds Springs. Intended goals for streambank stabilization include a diagnosis statement of erosion causes and future effects, research of alternatives including natural solutions, and community engagement in the development of alternatives to improve understanding and participation in future solutions.</t>
  </si>
  <si>
    <t>PB1089</t>
  </si>
  <si>
    <t>Ash Creek - S Fork Culvert Improvement at Peavy</t>
  </si>
  <si>
    <t>Add culverts, FREQ. 100, DEPTH 2', VEL. 4.96, RATING = 9.92, analysis, design and construction</t>
  </si>
  <si>
    <t>FP23F03</t>
  </si>
  <si>
    <t>Military Parkway @ Urbandale Park</t>
  </si>
  <si>
    <t xml:space="preserve">Upgrade culvert crossing at Military Parkway and Urbandale Park. Approx. 3.8' depth of overtopping and 0.55 fps from Stream 5B1 regulatory model during 100-year. </t>
  </si>
  <si>
    <t>PB2615</t>
  </si>
  <si>
    <t>Lake June Branch Culvert @ Glencliff</t>
  </si>
  <si>
    <t>Add culvert, raise road, FREQ. 50 YR., DEPTH 1.1, Analysis, design and construction</t>
  </si>
  <si>
    <t>FP20F04</t>
  </si>
  <si>
    <t xml:space="preserve">North Davillia Drive Estates Channel Repair (3755 Clover Lane) </t>
  </si>
  <si>
    <t xml:space="preserve">Design &amp; Const of remediations to the concreted lined channel of the North Davillia Drive Estates from Mixon to Marsh. </t>
  </si>
  <si>
    <t>PB1461</t>
  </si>
  <si>
    <t>Chalk Hill Branch Bridge @ Hale</t>
  </si>
  <si>
    <t>Raise road, install bridge, FREQ. 100, DEPTH 2.2,VEL., 3.81,RATING = 8.34, analysis, design and construction</t>
  </si>
  <si>
    <t>PB2460</t>
  </si>
  <si>
    <t>Joes Creek Chnl Impr - Chapel Creek to Webb Chapel</t>
  </si>
  <si>
    <t>Concrete channel bottom, FREQ. 10 YR., DEPTH 3.6',  Analysis, design and construction</t>
  </si>
  <si>
    <t>FP19F1</t>
  </si>
  <si>
    <t>Oak Haven Lane 8602</t>
  </si>
  <si>
    <t>Design &amp; Const - Replace existing culvert crossing that is continually subject to blockage potentially causing road to flood.</t>
  </si>
  <si>
    <t>PB174266</t>
  </si>
  <si>
    <t>Hickory Creek Floodplain Management Study</t>
  </si>
  <si>
    <t xml:space="preserve">Comprehensive floodplain management study with updated flood mapping and recommendations for improvements
</t>
  </si>
  <si>
    <t>PB2432</t>
  </si>
  <si>
    <t>Jan Creek Culvert @ Wheatland</t>
  </si>
  <si>
    <t>Add culvert, raise road, FREQ. 100 YR., DEPTH 1.3, design and construction</t>
  </si>
  <si>
    <t>PB3482</t>
  </si>
  <si>
    <t>Sheppard Branch Culvert Improvement @ Langdon</t>
  </si>
  <si>
    <t>Add culvert, FREQ. 100 YR., DEPTH .1, design and construction</t>
  </si>
  <si>
    <t>FP23F02</t>
  </si>
  <si>
    <t>Reinhart Branch Flood Management Study Update</t>
  </si>
  <si>
    <t xml:space="preserve">Floodplain Management study of Reinhart Branch to determine potential capital projects to address flooding, drainage, and erosion. </t>
  </si>
  <si>
    <t>FP22F04</t>
  </si>
  <si>
    <t>13033 &amp; 13032 Copenhill Rd Culvert Improvements</t>
  </si>
  <si>
    <t xml:space="preserve">Replace culvert crossing to prevent overtopping of roadway. Possible channel improvements along 13033 and 13032 Copenhill Rd. </t>
  </si>
  <si>
    <t>FP22F02</t>
  </si>
  <si>
    <t>Pruitt Branch @ C F Hawn</t>
  </si>
  <si>
    <t>Analysis &amp; Design. Construction will be a future project contingent on agreement/cooperation with TxDOT.  Upsize culvert crossing of C F Hawn US 175 to prevent overtopping as shown by CTP FY19.</t>
  </si>
  <si>
    <t>5,8</t>
  </si>
  <si>
    <t>FP19F2</t>
  </si>
  <si>
    <t>Knights Branch Upper Relief System Study</t>
  </si>
  <si>
    <t xml:space="preserve">Study, Model, &amp; Prelim.Design: Update capital drainage recommendations &amp; cost estimate for the Knights Branch Upper Relief System projects. Update PB174375 and FP21S06 estimates and limits </t>
  </si>
  <si>
    <t>PB175010</t>
  </si>
  <si>
    <t>White Rock Creek Floodplain Management Study Update</t>
  </si>
  <si>
    <t>Update of the 1989 FPMS, extended into entire WRC watershed, to study flood control options</t>
  </si>
  <si>
    <t>10,13</t>
  </si>
  <si>
    <t>PB2265</t>
  </si>
  <si>
    <t>Harry Hines 5323</t>
  </si>
  <si>
    <t>Storm Drainage</t>
  </si>
  <si>
    <t>UT Southwestern Basement flooded, design and construction</t>
  </si>
  <si>
    <t>PB3554</t>
  </si>
  <si>
    <t>Southwood - Franklin (S) Area</t>
  </si>
  <si>
    <t>Provide 100-year upgrade to existing system.  One known garage floods, street flooding, design and construction. Site 12L 1995 Misc. Flooding Report</t>
  </si>
  <si>
    <t>PB2247</t>
  </si>
  <si>
    <t>Harlandale - Strickland Area</t>
  </si>
  <si>
    <t>Apartment building floods, design and construction</t>
  </si>
  <si>
    <t>FP22S12</t>
  </si>
  <si>
    <t>Bruton Terrace Est. Storm Drainage Relief</t>
  </si>
  <si>
    <t xml:space="preserve">Upsize drainage outfall pipes for the Bruton Terrace Est at the intersections of Riverway and Palisade and Riverway and Seaway. </t>
  </si>
  <si>
    <t>FP21S10</t>
  </si>
  <si>
    <t>Cresthaven/Culcourt St Storm Drainage Relief</t>
  </si>
  <si>
    <t>Design and const. of a storm sewer conveyance system along Cresthaven and Culcourt to prevent runoff from flooding properties along Culcourt.</t>
  </si>
  <si>
    <t>TWM000112</t>
  </si>
  <si>
    <t>West Commerce Street 1607</t>
  </si>
  <si>
    <t xml:space="preserve">Abandon private CMP line under structure and reroute drainage to street ROW. </t>
  </si>
  <si>
    <t>FP21S01</t>
  </si>
  <si>
    <t xml:space="preserve">Atlanta St. - South Blvd. to MLK Jr. Blvd. </t>
  </si>
  <si>
    <t>Design &amp; Const. of repairs to existing storm sewer system. Install approx. four 14' inlets, 500 LF of 36" RCP, 60 LF of 24" RCP storm laterals on Atlanta St. from MLK Jr. Blvd. to South Blvd.</t>
  </si>
  <si>
    <t>TWM000087</t>
  </si>
  <si>
    <t>Sweetwater Dr 8845</t>
  </si>
  <si>
    <t>Design &amp; Construction - 100yr upgrade to system from 8800 Blk Sweetwater to Lakeland Dr, and from Lakeland Dr to outfall at Lakeland @ Fergueson Rd.</t>
  </si>
  <si>
    <t>FP20S06</t>
  </si>
  <si>
    <t>1627 Greenlawn Drainage Relief Analysis</t>
  </si>
  <si>
    <t xml:space="preserve">Neighborhood with unimproved street drained by a earthen ditch. Evaluate to determine if drainage improvements are necessary. If needed, design and construction. </t>
  </si>
  <si>
    <t>FP23S02</t>
  </si>
  <si>
    <t>5827 Bluffman Storm Drainage Relief</t>
  </si>
  <si>
    <t>Storm drainage relief at 5827 Bluffman. Analysis, Design, and construction. Current system approx. 5-yr</t>
  </si>
  <si>
    <t>PB2154</t>
  </si>
  <si>
    <t>Glencairn 216</t>
  </si>
  <si>
    <t>One home floods - inadequate drainage system at low point in street</t>
  </si>
  <si>
    <t>FP22S11</t>
  </si>
  <si>
    <t>Sanford Ave Relief System (Little Forest Hill) Phase 2</t>
  </si>
  <si>
    <t xml:space="preserve">Continuation of the Sanford Ave Relief System project. 100-year drainage improvements from Sanford Ave @ Daytonia to Tavaros @ Forest Hills Blvd. </t>
  </si>
  <si>
    <t>FP21S09</t>
  </si>
  <si>
    <t>10101 Royal Highlands Drainage Improvements</t>
  </si>
  <si>
    <t>Installation of storm sewer and inlets to provide drainage relief to 10101 Royal Highlands</t>
  </si>
  <si>
    <t>FP21S11</t>
  </si>
  <si>
    <t>9728 Springtree Storm Drainage Relief</t>
  </si>
  <si>
    <t xml:space="preserve">Design &amp; Const. Alley drainage bypassing and flooding property a 9728 Springtree. Propose 21" rcp and inlet to capture runoff. </t>
  </si>
  <si>
    <t>PB174100</t>
  </si>
  <si>
    <t>Kingsley Creek Circle 9129</t>
  </si>
  <si>
    <t>1 house and street floods due to lack of system capacity, add 10' inlet and lateral/culvert pipe</t>
  </si>
  <si>
    <t>PB174374</t>
  </si>
  <si>
    <t>Fairglen Dr 8928</t>
  </si>
  <si>
    <t>~200 LF 21" pipe, 1-10' inlet, to relieve street flooding</t>
  </si>
  <si>
    <t>PB2644</t>
  </si>
  <si>
    <t>Langdale 8622</t>
  </si>
  <si>
    <t>One house floods, design and construction</t>
  </si>
  <si>
    <t>FP23S01</t>
  </si>
  <si>
    <t>6750 Willow Storm Drainage Relief</t>
  </si>
  <si>
    <t>Storm Drainage relief at 6750 Willow lane. Existing drainage ditch replaced with curbed sidewalk that doesn't have enough capacity to contain runoff. Reestablish capacity and upsize portion of drainage system. Current system approx. 10-year</t>
  </si>
  <si>
    <t>PB174376</t>
  </si>
  <si>
    <t>Spring Grove 13300 Block</t>
  </si>
  <si>
    <t xml:space="preserve">Upgrade drainage system in the area of 13330 Spring Grove Ave to provide flooding relief during the 100-year. Refer to the 2021 AZB Report. </t>
  </si>
  <si>
    <t>TWM000084</t>
  </si>
  <si>
    <t>Calm Meadow Drainage Rehabilitation</t>
  </si>
  <si>
    <t xml:space="preserve">Design &amp; Construction - Uncontrolled drainage of private pond due to slipped joints in existing public drainage system. Remove &amp; replace existing public system in private pond.  </t>
  </si>
  <si>
    <t>FP22S03</t>
  </si>
  <si>
    <t>Whitehall 3870 Storm Drainage Relief</t>
  </si>
  <si>
    <t>Remove and replace existing 24" RCP to new 30 RCP (150 linear feet). Install 10-foot storm inlet to a 21” RCP lateral (100 ft to connect to new 30” RCP).</t>
  </si>
  <si>
    <t>FP22S04</t>
  </si>
  <si>
    <t>Weeburn 3677 Storm Drainage Relief</t>
  </si>
  <si>
    <t xml:space="preserve">Stormwater runoff bypassing alley and flooding home. Install 10-foot storm inlet and lateral to main system. </t>
  </si>
  <si>
    <t>FP22S09</t>
  </si>
  <si>
    <t>6018 Lakehurst Ave Storm Drainage Improvements</t>
  </si>
  <si>
    <t xml:space="preserve">Drainage capacity improvements from Meadow Rd to existing outfall channel in Preston Road south of Lakehurst Ave. Conduct downstream analysis of the ponds/DNT Culvert. </t>
  </si>
  <si>
    <t>PB1781</t>
  </si>
  <si>
    <t>Desco 7108</t>
  </si>
  <si>
    <t>One house floods, streets flood, design and construction. Site 4S 1995 Misc. Flooding Report</t>
  </si>
  <si>
    <t>PB3840</t>
  </si>
  <si>
    <t>Wentwood 7314</t>
  </si>
  <si>
    <t>Property flooding, design and construction</t>
  </si>
  <si>
    <t>FP22S10</t>
  </si>
  <si>
    <t>East Peaks Upper/Middle Basin Relief System</t>
  </si>
  <si>
    <t xml:space="preserve">Continuation of the MCPBST Drainage Relief Tunnel for the East Peaks Upper and Middle basins. Engineering of proposed trunk line as outlined in the 2018 East Peaks Master Drainage Plan. </t>
  </si>
  <si>
    <t>7,14</t>
  </si>
  <si>
    <t>PB2906</t>
  </si>
  <si>
    <t>Mill Creek Drainage Relief System - Phase III</t>
  </si>
  <si>
    <t>Engineering for remainder of creek area ROW, creek restoration, upper basin relief systems, and re-routing of existing system trunk lines that are on private property or crossing mid-block - completes full relief for Mill Creek</t>
  </si>
  <si>
    <t>2,14</t>
  </si>
  <si>
    <t>HOUCBTF1</t>
  </si>
  <si>
    <t>Housing</t>
  </si>
  <si>
    <t>HOU</t>
  </si>
  <si>
    <t>Affordable Housing Rental Preservation</t>
  </si>
  <si>
    <t>HOUCBTF2</t>
  </si>
  <si>
    <t>Permanent Supportive Housing to be done in partnership with the Office of Homeless Solutions</t>
  </si>
  <si>
    <t>HOUCBTF3</t>
  </si>
  <si>
    <t>Homeownership Development and Affordable Housing Homeownership Preservation</t>
  </si>
  <si>
    <t>LIB060013</t>
  </si>
  <si>
    <t>Bishop Arts (North Oak Cliff Replacement) 338 W. 10th St.</t>
  </si>
  <si>
    <t>Library Facilities</t>
  </si>
  <si>
    <t>LIB/ECO</t>
  </si>
  <si>
    <t>Design &amp; Construction (incl. books) of new 18,000 sf facility (PB5733)</t>
  </si>
  <si>
    <t>LIB</t>
  </si>
  <si>
    <t>LIBXXXX</t>
  </si>
  <si>
    <t>Preston Royal Library</t>
  </si>
  <si>
    <t>Design &amp; Construction (incl. books) of new 18,000 sf facility (PB5736)</t>
  </si>
  <si>
    <t>LIB060011</t>
  </si>
  <si>
    <t>Preston Royal Replacement - 5626 Royal Ln. (Matching Funds)</t>
  </si>
  <si>
    <t>LIB060043</t>
  </si>
  <si>
    <t xml:space="preserve">Kleberg-Rylie Library </t>
  </si>
  <si>
    <t xml:space="preserve">Upgrade public restrooms and make it ADA compliant </t>
  </si>
  <si>
    <t>LIB060045</t>
  </si>
  <si>
    <t xml:space="preserve">Lakewood Library </t>
  </si>
  <si>
    <t>LIB060048</t>
  </si>
  <si>
    <t>Marting Luther King Jr. Library Building C</t>
  </si>
  <si>
    <t>LIB060049</t>
  </si>
  <si>
    <t xml:space="preserve">Mountain Creek Library                       </t>
  </si>
  <si>
    <t>LIB060054</t>
  </si>
  <si>
    <t xml:space="preserve">Oak Lawn Library </t>
  </si>
  <si>
    <t>LIB060058</t>
  </si>
  <si>
    <t xml:space="preserve">Park Forest Library                                       </t>
  </si>
  <si>
    <t>LIB060063</t>
  </si>
  <si>
    <t>Renner Frankford Library</t>
  </si>
  <si>
    <t>LIB060064</t>
  </si>
  <si>
    <t xml:space="preserve">Skillman Southwestern Library </t>
  </si>
  <si>
    <t>LIB060065</t>
  </si>
  <si>
    <t>Skyline Library</t>
  </si>
  <si>
    <t>PKR1016041</t>
  </si>
  <si>
    <t>Bachman_Lake</t>
  </si>
  <si>
    <t>Park &amp; Recreation</t>
  </si>
  <si>
    <t>Agency Matches</t>
  </si>
  <si>
    <t>PRK</t>
  </si>
  <si>
    <t>Pedestrian bridge over NWH Northwest Highway at Bachman Lake</t>
  </si>
  <si>
    <t>Parks &amp; Recreation</t>
  </si>
  <si>
    <t>PKR9200020</t>
  </si>
  <si>
    <t>Citywide</t>
  </si>
  <si>
    <t>DISD/Cool Schools (up to 20 sites); DISD Athletic fields, Dallas College (Cool School-like agreement), etc.</t>
  </si>
  <si>
    <t>PKR9200025</t>
  </si>
  <si>
    <t>Greening Czar parks</t>
  </si>
  <si>
    <t>PKR138701</t>
  </si>
  <si>
    <t>White_Rock_Lake</t>
  </si>
  <si>
    <t>Dredging , lake COD 20K, Corps 60k</t>
  </si>
  <si>
    <t>PKR9200024</t>
  </si>
  <si>
    <t>UNT Dallas athletic complex</t>
  </si>
  <si>
    <t>PKR1282015</t>
  </si>
  <si>
    <t>Pleasant_Oaks</t>
  </si>
  <si>
    <t>Aquatics</t>
  </si>
  <si>
    <t>Community Pool End of Service Life Replacement -addition of pool building with family restrooms/shower, water fountain, IT closet , pool office/guard area, and A/C</t>
  </si>
  <si>
    <t>PKR1177020</t>
  </si>
  <si>
    <t>Jaycee_Zaragoza</t>
  </si>
  <si>
    <t>PKR1351027</t>
  </si>
  <si>
    <t>Tommie_M._Allen</t>
  </si>
  <si>
    <t>PKR134003</t>
  </si>
  <si>
    <t>Taylor_Fields</t>
  </si>
  <si>
    <t>Athletic Field Development/ Improvement</t>
  </si>
  <si>
    <t>Athletic Field Development New</t>
  </si>
  <si>
    <t>PKR109808</t>
  </si>
  <si>
    <t>Elm_Fork_Athletic_Complex</t>
  </si>
  <si>
    <t>Parking Improvements</t>
  </si>
  <si>
    <t>PKR117704</t>
  </si>
  <si>
    <t>Softball - renovate and/or fence the field - "field has standing water after rains.  Field suffers from destructive 4-wheeler activity on a regular basis."</t>
  </si>
  <si>
    <t>PKR1248022</t>
  </si>
  <si>
    <t>Nash_Davis</t>
  </si>
  <si>
    <t>New soccer pitch</t>
  </si>
  <si>
    <t>PKR138102</t>
  </si>
  <si>
    <t>Wheatland</t>
  </si>
  <si>
    <t>Develop football complex - new. Include parking, lighting, pavilion, and restrooms</t>
  </si>
  <si>
    <t>PKR133109</t>
  </si>
  <si>
    <t>Stevens_Golf_Course</t>
  </si>
  <si>
    <t>Golf Center Improvements</t>
  </si>
  <si>
    <t>Stevens Park Golf Course Pro Shop renovation, second floor addition, restroom expansion, kitchen expansion, upstairs dining area, roof repairs</t>
  </si>
  <si>
    <t>PKR105404</t>
  </si>
  <si>
    <t>Cedar_Crest_Golf_Course</t>
  </si>
  <si>
    <t>Pavilion renovation / restoration</t>
  </si>
  <si>
    <t>PKR144401</t>
  </si>
  <si>
    <t>Buckner_Forney</t>
  </si>
  <si>
    <t>Multi-Departmental Shared Use Facilities</t>
  </si>
  <si>
    <t>New Recreation Center at Buckner-Forney (Pending Land Acquisition)</t>
  </si>
  <si>
    <t>PKR701003</t>
  </si>
  <si>
    <t>District_10</t>
  </si>
  <si>
    <t>DWU/PKR Multi-Use Facility - Pickleball Courts- 12000 Greenville Ave.</t>
  </si>
  <si>
    <t>PKR1226013</t>
  </si>
  <si>
    <t>Martin_Luther_King,_Jr.</t>
  </si>
  <si>
    <t>City Facilities and Park- Couple with Facilities Proposition - Full Campus Renovation</t>
  </si>
  <si>
    <t>PKR142101</t>
  </si>
  <si>
    <t>Dallas_Water_Commons</t>
  </si>
  <si>
    <t>Partnership Matches (Large Matches)</t>
  </si>
  <si>
    <t xml:space="preserve">Dallas Water Commons project:  development and operational needs, recreation accessibility and linkages to other innovative smart city and CECAP initiatives. </t>
  </si>
  <si>
    <t>PKR108401000</t>
  </si>
  <si>
    <t>Dallas_Zoo</t>
  </si>
  <si>
    <t xml:space="preserve">New Safari Trail habitat and security enhancements </t>
  </si>
  <si>
    <t>PKR118707</t>
  </si>
  <si>
    <t>Katy_Trail</t>
  </si>
  <si>
    <t xml:space="preserve">Fairmount/Maple New Entrance: Grading, concrete paths, stairs, ADA accessibility, landing area, irrigation, landscape plantings; Knox to Harvard Trail Segment Renovation including drainage and irrigation. 
</t>
  </si>
  <si>
    <t>PKR1119010</t>
  </si>
  <si>
    <t>Five_Mile_Creek_Greenbelt</t>
  </si>
  <si>
    <t>Master Plan Implementation , Kessler Plan for Five Mile Creek</t>
  </si>
  <si>
    <t>PKR140403</t>
  </si>
  <si>
    <t>Southern_Gateway</t>
  </si>
  <si>
    <t>Matching funds for the development of a deck park Phase II</t>
  </si>
  <si>
    <t>PKR111201000</t>
  </si>
  <si>
    <t>Fair_Park</t>
  </si>
  <si>
    <t xml:space="preserve">Improvements to African American Museum, Music Hall, Texas Discovery Gardens, Children's Aquarium, critical public safety improvements, paving and parking infrastructure improvements. </t>
  </si>
  <si>
    <t>PKR135202</t>
  </si>
  <si>
    <t>Trinity_River_Audubon_Center</t>
  </si>
  <si>
    <t>Master Plan Improvements at TRAC</t>
  </si>
  <si>
    <t>PKR108301000</t>
  </si>
  <si>
    <t>Dallas_Arboretum</t>
  </si>
  <si>
    <t>Upgrades to main entrance, ticket booths, Rosine Hall, Terrace Restaurant, Sewell Board Room, gift store, admin offices and staff break room, restrooms, information booth, and loading dock.</t>
  </si>
  <si>
    <t>PKR120202</t>
  </si>
  <si>
    <t>Klyde_Warren</t>
  </si>
  <si>
    <t>KWP Partnership Match/Matching Dollars Phase II implementation</t>
  </si>
  <si>
    <t>PKR1358018</t>
  </si>
  <si>
    <t>Turtle_Creek_Park</t>
  </si>
  <si>
    <t>Pedestrian circulation and connection to Katy Trail, nature trails, flagstone bridge and ramps over Turtle Creek, scenic overlooks, erosion control, subsurface drainage, crosswalks, landscape and infrastructure improvements, new roof for Arlington Hall</t>
  </si>
  <si>
    <t>PKR9200021</t>
  </si>
  <si>
    <t>Partnership Matches (Small Matches)</t>
  </si>
  <si>
    <t>Community Partner Match Funding</t>
  </si>
  <si>
    <t>PKR1162011</t>
  </si>
  <si>
    <t>Herndon</t>
  </si>
  <si>
    <t>Pedestrian Bridge Replacements</t>
  </si>
  <si>
    <t>Steel through truss and timber deck. 46’-0”L x 4’-0”W
1.West abutment has heavy honeycombing and scour.
2. Scour and erosion under wingwalls and drainage channels.
3. Shallow wingwalls are broken off.; High Priority</t>
  </si>
  <si>
    <t>PKR128904</t>
  </si>
  <si>
    <t>R.P._Brooks</t>
  </si>
  <si>
    <t>Steel through truss and timber deck. 84’-0”L x 10’-0”W; Urgent Priority
1. Gaps up to 2.5” in planks. Moderate to heavy weathering.
Recommend replacing deck.
2. Railing at south abutment. Entry rail elements floating over
major erosion.
3. South sidewalk approach is completely eroded away
underneath and spans approximately 8 feet. Covered with
5/8” metal plate. Underside of approach sidewalk has
exposed steel on bottom due to poor construction.
South Abutment: cap fully eroded underneath. Full width
of abutment and drilled shaft exposed. Underside of
abutment has honeycombing/spalling and exposed rusted
reinforcement. Poor consolidation and heavy
honeycombing on face of cap.
2. South abutment: connection point of abutment and drilled
shaft has fully exposed longitudinal reinforcing.
3. South abutment: abutment drilled shafts are scoured and
exposed to depth of 5ft-5.5ft.
4. Debris has built up against abutment.</t>
  </si>
  <si>
    <t>PKR133206</t>
  </si>
  <si>
    <t>Stevens_Park</t>
  </si>
  <si>
    <t>Playgrounds</t>
  </si>
  <si>
    <t>Playground Replacement</t>
  </si>
  <si>
    <t>PKR101103</t>
  </si>
  <si>
    <t>Arlington</t>
  </si>
  <si>
    <t>PKR122405</t>
  </si>
  <si>
    <t>Maria_Luna</t>
  </si>
  <si>
    <t>PKR132102</t>
  </si>
  <si>
    <t>Sleepy_Hollow</t>
  </si>
  <si>
    <t>PKR110405</t>
  </si>
  <si>
    <t>Emerald_Lake</t>
  </si>
  <si>
    <t>PKR124503</t>
  </si>
  <si>
    <t>Mountain_Valley</t>
  </si>
  <si>
    <t>PKR1082015</t>
  </si>
  <si>
    <t>Cummings</t>
  </si>
  <si>
    <t>PKR1162010</t>
  </si>
  <si>
    <t>Replacement/Shade Structure/PIP</t>
  </si>
  <si>
    <t>PKR1194053</t>
  </si>
  <si>
    <t>Kiest</t>
  </si>
  <si>
    <t>PKR137703</t>
  </si>
  <si>
    <t>West_Trinity_Heights</t>
  </si>
  <si>
    <t>Playground - new</t>
  </si>
  <si>
    <t>PKR100509</t>
  </si>
  <si>
    <t>Apache</t>
  </si>
  <si>
    <t>New Playground</t>
  </si>
  <si>
    <t>PKR103506</t>
  </si>
  <si>
    <t>Bitter_Creek</t>
  </si>
  <si>
    <t>PKR1138026</t>
  </si>
  <si>
    <t>Gateway</t>
  </si>
  <si>
    <t>PKR115203</t>
  </si>
  <si>
    <t>Guard</t>
  </si>
  <si>
    <t xml:space="preserve">Shade structure(s) over playground </t>
  </si>
  <si>
    <t>PKR1016028</t>
  </si>
  <si>
    <t>Replace Playground next to Bachman Lake Pavilion</t>
  </si>
  <si>
    <t>PKR116107</t>
  </si>
  <si>
    <t>Helen_C._Emory</t>
  </si>
  <si>
    <t>Replace Vandelized Equipment</t>
  </si>
  <si>
    <t>PKR1177014</t>
  </si>
  <si>
    <t>Replace the existing playground with a large all-inclusive playground.  (Location -1N)</t>
  </si>
  <si>
    <t>PKR121403</t>
  </si>
  <si>
    <t>Ledbetter_Eagle_Ford</t>
  </si>
  <si>
    <t>Replace Missing Equipment</t>
  </si>
  <si>
    <t>PKR124808</t>
  </si>
  <si>
    <t>Playground Replacement - small all inclusive</t>
  </si>
  <si>
    <t>PKR126505</t>
  </si>
  <si>
    <t>Overlake</t>
  </si>
  <si>
    <t>PKR128307</t>
  </si>
  <si>
    <t>Pointer</t>
  </si>
  <si>
    <t>New playground</t>
  </si>
  <si>
    <t>PKR1107011</t>
  </si>
  <si>
    <t>Everglade</t>
  </si>
  <si>
    <t>Playground Replacement- large all-inclusive</t>
  </si>
  <si>
    <t>PKR1237018</t>
  </si>
  <si>
    <t>Mildred_L._Dunn</t>
  </si>
  <si>
    <t>Shade Structure over playground/PIP</t>
  </si>
  <si>
    <t>PKR127301</t>
  </si>
  <si>
    <t>Peary</t>
  </si>
  <si>
    <t>PKR132407</t>
  </si>
  <si>
    <t>South_Central</t>
  </si>
  <si>
    <t>Playground Expansion</t>
  </si>
  <si>
    <t>PKR1390020</t>
  </si>
  <si>
    <t>William_Blair_Jr.</t>
  </si>
  <si>
    <t>PKR101007</t>
  </si>
  <si>
    <t>Arden_Terrace</t>
  </si>
  <si>
    <t>PKR102205</t>
  </si>
  <si>
    <t>Bel_Aire</t>
  </si>
  <si>
    <t>Replace aging playground equipment</t>
  </si>
  <si>
    <t>PKR105305</t>
  </si>
  <si>
    <t>Casa_View</t>
  </si>
  <si>
    <t>PKR107206</t>
  </si>
  <si>
    <t>Cotillion</t>
  </si>
  <si>
    <t>PKR13870121</t>
  </si>
  <si>
    <t>Playground Replacement; 01-Plgrd-WRL Park 2-Winsted</t>
  </si>
  <si>
    <t>PKR126409</t>
  </si>
  <si>
    <t>Orbiter</t>
  </si>
  <si>
    <t>Playground, New</t>
  </si>
  <si>
    <t>PKR107304</t>
  </si>
  <si>
    <t>Cottonwood</t>
  </si>
  <si>
    <t>PKR119903</t>
  </si>
  <si>
    <t>Kiowa_Parkway</t>
  </si>
  <si>
    <t>PKR126802</t>
  </si>
  <si>
    <t>Pagewood</t>
  </si>
  <si>
    <t>Pagewood Park - North End Playground</t>
  </si>
  <si>
    <t>PKR101802</t>
  </si>
  <si>
    <t>Barry_H._Barker</t>
  </si>
  <si>
    <t>PKR102503</t>
  </si>
  <si>
    <t>Bent_Tree_Meadow</t>
  </si>
  <si>
    <t>PKR1050012</t>
  </si>
  <si>
    <t>Campbell_Green</t>
  </si>
  <si>
    <t>Playground Replacement - Large All Inclusive</t>
  </si>
  <si>
    <t>PKR113102</t>
  </si>
  <si>
    <t>Frankford</t>
  </si>
  <si>
    <t>PKR134706</t>
  </si>
  <si>
    <t>Timberglen</t>
  </si>
  <si>
    <t>PKR107803</t>
  </si>
  <si>
    <t>Crestline</t>
  </si>
  <si>
    <t>PKR128608</t>
  </si>
  <si>
    <t>Preston_Hollow</t>
  </si>
  <si>
    <t>PKR137209</t>
  </si>
  <si>
    <t>Walnut_Hill</t>
  </si>
  <si>
    <t>PKR1067010</t>
  </si>
  <si>
    <t>Cochran</t>
  </si>
  <si>
    <t>End of Service Life 2/1/2022 / Playground Replacement/Shade Structure/PIP</t>
  </si>
  <si>
    <t>PKR106806</t>
  </si>
  <si>
    <t>Cole</t>
  </si>
  <si>
    <t>PKR134604</t>
  </si>
  <si>
    <t>Tietze</t>
  </si>
  <si>
    <t>PKR1392010</t>
  </si>
  <si>
    <t>Willis_C._Winters</t>
  </si>
  <si>
    <t>PKR1228011</t>
  </si>
  <si>
    <t>Martin_Weiss</t>
  </si>
  <si>
    <t>Recreation Centers</t>
  </si>
  <si>
    <t>Recreation Center - gym/multi-purpose/entry addition - new</t>
  </si>
  <si>
    <t>PKR1011014</t>
  </si>
  <si>
    <t>MEP, Fire Protection</t>
  </si>
  <si>
    <t>PKR118501</t>
  </si>
  <si>
    <t>K.B._Polk</t>
  </si>
  <si>
    <t>Interior Upgrades, MEP, Fire Protection, Communication, Security</t>
  </si>
  <si>
    <t>PKR1279017</t>
  </si>
  <si>
    <t>Pike</t>
  </si>
  <si>
    <t>Santos Rodriguez Community Center - Historic Structural improvements, elevator to parking level, plumbing, electrical, HVAC, water damage, parking lot relocation</t>
  </si>
  <si>
    <t>PKR1386011</t>
  </si>
  <si>
    <t>White_Rock_Hills</t>
  </si>
  <si>
    <t xml:space="preserve">A recreation center next to the property adjacent to White Rock Hills Park, located at 2229 Highland Rd, Dallas, TX 75228.  The vacant land for the "White Rock Hills Recreation Center" is already owned by the City of Dallas.  The newly opened Park is near the intersection of Ferguson Rd. and Highland Rd. a traditionally underserved and diverse community in far east Dallas. </t>
  </si>
  <si>
    <t>PKR129304</t>
  </si>
  <si>
    <t>Reverchon</t>
  </si>
  <si>
    <t>Interior Upgrades, MEP, Fire Protection</t>
  </si>
  <si>
    <t>PKR100909</t>
  </si>
  <si>
    <t>Arcadia</t>
  </si>
  <si>
    <t>MEP, Fire Protection, Communication, Security, Interior Upgrades</t>
  </si>
  <si>
    <t>PKR110308</t>
  </si>
  <si>
    <t>Eloise_Lundy</t>
  </si>
  <si>
    <t>PKR117902</t>
  </si>
  <si>
    <t>John_C._Phelps</t>
  </si>
  <si>
    <t>PKR1194011</t>
  </si>
  <si>
    <t>PKR115907</t>
  </si>
  <si>
    <t>Hattie_R._Moore</t>
  </si>
  <si>
    <t>Anita Martinez Recreation Center - Replace HVAC</t>
  </si>
  <si>
    <t>PKR1016042</t>
  </si>
  <si>
    <t>Auditorium Renovation</t>
  </si>
  <si>
    <t>PKR135201</t>
  </si>
  <si>
    <t xml:space="preserve">Interior Structure Remodel, including exterior exhibit remodel </t>
  </si>
  <si>
    <t>PKR135105</t>
  </si>
  <si>
    <t>PKR105001</t>
  </si>
  <si>
    <t>PKR1050018</t>
  </si>
  <si>
    <t>Replacement/Major Renovation, No natatorium</t>
  </si>
  <si>
    <t>PKR122306</t>
  </si>
  <si>
    <t>Marcus</t>
  </si>
  <si>
    <t>Recreation Center - replace with new</t>
  </si>
  <si>
    <t>PKR1108011</t>
  </si>
  <si>
    <t>Exall</t>
  </si>
  <si>
    <t>Demo existing end of service life, New Recreation Center and Splash Pad, include Senior Center, design and construction</t>
  </si>
  <si>
    <t>PKR104802</t>
  </si>
  <si>
    <t>Cadillac_Heights</t>
  </si>
  <si>
    <t>Renewal and Transformational Projects</t>
  </si>
  <si>
    <t>Phase II Site Development</t>
  </si>
  <si>
    <t>PKR107707</t>
  </si>
  <si>
    <t>Crawford_Memorial</t>
  </si>
  <si>
    <t>Master plan implementation Ph 2 - basketball courts, flex space, parking expansion, restroom, large pavilion, escarpment trail</t>
  </si>
  <si>
    <t>PKR1142034</t>
  </si>
  <si>
    <t>Glendale</t>
  </si>
  <si>
    <t xml:space="preserve">Park Development Plan supplemental Funding Phase I Implementation 1.5M existing 4.2 needed; Phase II Implementation $2.8M </t>
  </si>
  <si>
    <t>PKR143801</t>
  </si>
  <si>
    <t>Big_Cedar_Wilderness</t>
  </si>
  <si>
    <t>Implementation funding, cost tbd</t>
  </si>
  <si>
    <t>PKR1138031</t>
  </si>
  <si>
    <t>Parking Area -  redevelop gravel lot with concrete lot #1 and #2, entrance repair.</t>
  </si>
  <si>
    <t>PKR1016031</t>
  </si>
  <si>
    <t>New environmentally friendly parking lot for aquatics center and skate park</t>
  </si>
  <si>
    <t>PKR1436015</t>
  </si>
  <si>
    <t>Parkdale_lake</t>
  </si>
  <si>
    <t>New trail connection from Fair Park to Parkdale Lake / Lawnview Park</t>
  </si>
  <si>
    <t>PKR1200011</t>
  </si>
  <si>
    <t>Kleberg</t>
  </si>
  <si>
    <t>A loop trail, pavilion, and park amenities</t>
  </si>
  <si>
    <t>PKR141104</t>
  </si>
  <si>
    <t>Forest_/Audelia</t>
  </si>
  <si>
    <t>Phase II - Remodel Second Floor</t>
  </si>
  <si>
    <t>PKR142001</t>
  </si>
  <si>
    <t>Dallas_International_District</t>
  </si>
  <si>
    <t>Land Acquisition</t>
  </si>
  <si>
    <t>PKR129902</t>
  </si>
  <si>
    <t>Rosemeade</t>
  </si>
  <si>
    <t>Phase I - Site Development</t>
  </si>
  <si>
    <t>PKR137906</t>
  </si>
  <si>
    <t>Westmoreland</t>
  </si>
  <si>
    <t>Specialty Parks (Skate Parks, Dog Parks, Samuell Farm</t>
  </si>
  <si>
    <t>New Skatepark , private match</t>
  </si>
  <si>
    <t>PKR120909</t>
  </si>
  <si>
    <t>Lakeland_Hills</t>
  </si>
  <si>
    <t>Full skate park redevelopment</t>
  </si>
  <si>
    <t>PKR1141016</t>
  </si>
  <si>
    <t>Glencoe</t>
  </si>
  <si>
    <t>Skatepark with lights</t>
  </si>
  <si>
    <t>PKR700504</t>
  </si>
  <si>
    <t>District_5</t>
  </si>
  <si>
    <t>Spraygrounds</t>
  </si>
  <si>
    <t>New Sprayground for District 5, Location TBD</t>
  </si>
  <si>
    <t>PKR1326012</t>
  </si>
  <si>
    <t>St._Augustine</t>
  </si>
  <si>
    <t>Trail Improvements</t>
  </si>
  <si>
    <t>New walking trail, loop trail, and/or Walking trail - 8 ft - 1 mile - new</t>
  </si>
  <si>
    <t>PKR138304</t>
  </si>
  <si>
    <t>White_Rock_Creek_Trail</t>
  </si>
  <si>
    <t>Walnut Hill (Lake Highlands Trail Connection) to NW Hwy – Reconstruct and expand to 12 ft width include roadway underpasses with erosion control with new bridges</t>
  </si>
  <si>
    <t>PKR140802</t>
  </si>
  <si>
    <t>Cottonbelt_Trail</t>
  </si>
  <si>
    <t>Trailhead development</t>
  </si>
  <si>
    <t>PKR138503</t>
  </si>
  <si>
    <t>White_Rock_Lake_Trail</t>
  </si>
  <si>
    <t>Trail Segment Location on the south end of White Rock Lake Along Garland Road is being affected by erosion at the shoreline and in in imminent danger of failing if not addressed.</t>
  </si>
  <si>
    <t>PKR1311014</t>
  </si>
  <si>
    <t>Santa_Fe_Trail</t>
  </si>
  <si>
    <t>Phase I</t>
  </si>
  <si>
    <t>2, 9, 14</t>
  </si>
  <si>
    <t>DFR060094</t>
  </si>
  <si>
    <t>Fire Station #14</t>
  </si>
  <si>
    <t>Public Safety Facilities</t>
  </si>
  <si>
    <t>Fire Department Facilities</t>
  </si>
  <si>
    <t>DFR</t>
  </si>
  <si>
    <t>Replace panel boards, switchgear, automatic transfer switches. Identified in Facilities Condition Assessment.</t>
  </si>
  <si>
    <t>DFR060103</t>
  </si>
  <si>
    <t>Fire Station #26</t>
  </si>
  <si>
    <t>DFR060144</t>
  </si>
  <si>
    <t>DFR060145</t>
  </si>
  <si>
    <t>Fire Station #15</t>
  </si>
  <si>
    <t>DFR060152</t>
  </si>
  <si>
    <t>DFR060111</t>
  </si>
  <si>
    <t>Fire Station #4</t>
  </si>
  <si>
    <t>DFR060116</t>
  </si>
  <si>
    <t>Fire Station #52</t>
  </si>
  <si>
    <t>Major structural concern- potential work needs to be done. Water in the basement.</t>
  </si>
  <si>
    <t>DFR060119</t>
  </si>
  <si>
    <t>Fire Station #8</t>
  </si>
  <si>
    <t>DFR060137</t>
  </si>
  <si>
    <t>Fire Station #3</t>
  </si>
  <si>
    <t>DFR060138</t>
  </si>
  <si>
    <t>DFR060141</t>
  </si>
  <si>
    <t>DFR060112</t>
  </si>
  <si>
    <t>Fire Station #46</t>
  </si>
  <si>
    <t>DFR060165</t>
  </si>
  <si>
    <t>Fire Station #49</t>
  </si>
  <si>
    <t>DFR060168</t>
  </si>
  <si>
    <t>DFR060100</t>
  </si>
  <si>
    <t>Fire Station #23</t>
  </si>
  <si>
    <t>DFR060151</t>
  </si>
  <si>
    <t>DFR060109</t>
  </si>
  <si>
    <t>Fire Station #34</t>
  </si>
  <si>
    <t>DFR060113</t>
  </si>
  <si>
    <t>Fire Station #5</t>
  </si>
  <si>
    <t>DFR060114</t>
  </si>
  <si>
    <t xml:space="preserve">Structural assessment was completed and recommendation of foundation repairs were provided. </t>
  </si>
  <si>
    <t>DFR060139</t>
  </si>
  <si>
    <t>DFR060157</t>
  </si>
  <si>
    <t>DFR060167</t>
  </si>
  <si>
    <t>Fire Station #51</t>
  </si>
  <si>
    <t>DFR060174</t>
  </si>
  <si>
    <t>Fire Station #32</t>
  </si>
  <si>
    <t>DFD060015</t>
  </si>
  <si>
    <t>Fire Station #43 Replacement - 2844 Lombardy Ln</t>
  </si>
  <si>
    <t xml:space="preserve">Site acquisition, design and construction of a replacement station currently located at 2844 Lombardy Ln (13,000 S.F. ) </t>
  </si>
  <si>
    <t>DFR060091</t>
  </si>
  <si>
    <t>Fire Station #1</t>
  </si>
  <si>
    <t>DFR060096</t>
  </si>
  <si>
    <t>Fire Station #16</t>
  </si>
  <si>
    <t>DFR060106</t>
  </si>
  <si>
    <t>Fire Station #30</t>
  </si>
  <si>
    <t>DFR060135</t>
  </si>
  <si>
    <t>DFR060146</t>
  </si>
  <si>
    <t>DFR060155</t>
  </si>
  <si>
    <t>DFR060158</t>
  </si>
  <si>
    <t>Fire Station #36</t>
  </si>
  <si>
    <t>DFR060163</t>
  </si>
  <si>
    <t>Fire Station #45</t>
  </si>
  <si>
    <t>DFR060164</t>
  </si>
  <si>
    <t>Fire Station #47</t>
  </si>
  <si>
    <t>DFR060166</t>
  </si>
  <si>
    <t>Fire Station #50</t>
  </si>
  <si>
    <t>DFR060101</t>
  </si>
  <si>
    <t>Fire Station #24</t>
  </si>
  <si>
    <t xml:space="preserve">Roof Repairs/ Replacement and waterproofing </t>
  </si>
  <si>
    <t>DFR060140</t>
  </si>
  <si>
    <t>Fire Station #6</t>
  </si>
  <si>
    <t>DFR060162</t>
  </si>
  <si>
    <t>Fire Station #44</t>
  </si>
  <si>
    <t>DFR060169</t>
  </si>
  <si>
    <t>Fire Station #53</t>
  </si>
  <si>
    <t>DFR060102</t>
  </si>
  <si>
    <t>Fire Station #25</t>
  </si>
  <si>
    <t>DFR060170</t>
  </si>
  <si>
    <t>Fire Station #54</t>
  </si>
  <si>
    <t>DFR060110</t>
  </si>
  <si>
    <t>Fire Station #39</t>
  </si>
  <si>
    <t>DFR060156</t>
  </si>
  <si>
    <t>Fire Station #31</t>
  </si>
  <si>
    <t>DFR060160</t>
  </si>
  <si>
    <t>DFR060171</t>
  </si>
  <si>
    <t>Fire Station #55</t>
  </si>
  <si>
    <t>DFR060154</t>
  </si>
  <si>
    <t>Fire Station #29</t>
  </si>
  <si>
    <t>DFR060173</t>
  </si>
  <si>
    <t>Fire Station #57</t>
  </si>
  <si>
    <t>DFR060172</t>
  </si>
  <si>
    <t>Fire Station #56</t>
  </si>
  <si>
    <t>DFR060149</t>
  </si>
  <si>
    <t xml:space="preserve">Fire Station #20 </t>
  </si>
  <si>
    <t>DFR060159</t>
  </si>
  <si>
    <t>Fire Station #37</t>
  </si>
  <si>
    <t>DFR060148</t>
  </si>
  <si>
    <t>Fire Station #18</t>
  </si>
  <si>
    <t>DFR060175</t>
  </si>
  <si>
    <t>Fire Station #11 Replacement - 3828 Cedar Springs Rd</t>
  </si>
  <si>
    <t>DFR/ECO</t>
  </si>
  <si>
    <t>Site Acquisition, Design &amp; Construction of a replacement fire station (13,000 S.F.)</t>
  </si>
  <si>
    <t>DFR060105</t>
  </si>
  <si>
    <t>DFR060131</t>
  </si>
  <si>
    <t>Dallas Courts Garage</t>
  </si>
  <si>
    <t>DFR060132</t>
  </si>
  <si>
    <t>Clothing Warehouse P</t>
  </si>
  <si>
    <t>DFR060133</t>
  </si>
  <si>
    <t>Fire Maintenance C</t>
  </si>
  <si>
    <t>DFR060134</t>
  </si>
  <si>
    <t>Fire Rookie Bldg B</t>
  </si>
  <si>
    <t>DFD060084</t>
  </si>
  <si>
    <t>Dallas Police Training Academy Facility</t>
  </si>
  <si>
    <t>Police Facilities</t>
  </si>
  <si>
    <t>DPD</t>
  </si>
  <si>
    <t xml:space="preserve">Design and Construction of a new academy facility in partnership with UNT Dallas Campus </t>
  </si>
  <si>
    <t>DPD060085</t>
  </si>
  <si>
    <t>Belleview Garage</t>
  </si>
  <si>
    <t xml:space="preserve">Garage rehab at Belleview-Add more drains, seal expansion joints, clear out the drains, and waterproofing the top decks. - based on $20 per sqft wateproofing </t>
  </si>
  <si>
    <t>DPD060086</t>
  </si>
  <si>
    <t xml:space="preserve">Central Patrol </t>
  </si>
  <si>
    <t>Building lacks water sprinkler system and fire alarm system. No fire alarm or sprinkler system installed in facility.</t>
  </si>
  <si>
    <t>DPD060087</t>
  </si>
  <si>
    <t xml:space="preserve">Renovating men's and women's restrooms and including ADA improvement. Due to structural issues, restrooms at the Central Patrol condition   </t>
  </si>
  <si>
    <t>DPD060088</t>
  </si>
  <si>
    <t xml:space="preserve">Upgrade electrical panels and wiring to meet the increasing demand at the facility  </t>
  </si>
  <si>
    <t>DPD060089</t>
  </si>
  <si>
    <t xml:space="preserve">Shower/locker room renovation men and women </t>
  </si>
  <si>
    <t>DPD060125</t>
  </si>
  <si>
    <t>North Central Patrol</t>
  </si>
  <si>
    <t>Remodel Holdover cells and interview rooms - improve soundproofing in the interview room, replace drywall with double-layered cement board in holdover cells, purchase and install storage shelving and desk in video closet, add AXON video cameras to...</t>
  </si>
  <si>
    <t>DPD060126</t>
  </si>
  <si>
    <t xml:space="preserve">Kitchen Renovation </t>
  </si>
  <si>
    <t>DPD060127</t>
  </si>
  <si>
    <t xml:space="preserve">Northeast Patrol </t>
  </si>
  <si>
    <t>Chiller</t>
  </si>
  <si>
    <t>DPD060128</t>
  </si>
  <si>
    <t>Replace all showers</t>
  </si>
  <si>
    <t>DPD060129</t>
  </si>
  <si>
    <t xml:space="preserve">Southeast Patrol </t>
  </si>
  <si>
    <t>Domestic water supply lines and sanitary sewer lines repair/replacement, insulation, double-check valve replacements, etc.)</t>
  </si>
  <si>
    <t>DPD060130</t>
  </si>
  <si>
    <t>DPD060175</t>
  </si>
  <si>
    <t>DPD060176</t>
  </si>
  <si>
    <t>Property Division</t>
  </si>
  <si>
    <t>DPD060177</t>
  </si>
  <si>
    <t>Quarter Master</t>
  </si>
  <si>
    <t>DPD060178</t>
  </si>
  <si>
    <t>South_Central_PD</t>
  </si>
  <si>
    <t>DPD060179</t>
  </si>
  <si>
    <t>Southwest Police Station</t>
  </si>
  <si>
    <t>DPD060180</t>
  </si>
  <si>
    <t>Radio Shop/Communications Building</t>
  </si>
  <si>
    <t>PB448851</t>
  </si>
  <si>
    <t>Street and Transportation</t>
  </si>
  <si>
    <t>Alley Petitions</t>
  </si>
  <si>
    <t>PBW</t>
  </si>
  <si>
    <t>PB070497</t>
  </si>
  <si>
    <t>2305-2829 TOLOSA DR &amp; 2306-2828 HOUSLEY DR (A07889)</t>
  </si>
  <si>
    <t>Alley Reconstruction</t>
  </si>
  <si>
    <t>Design and construction</t>
  </si>
  <si>
    <t>PB073182</t>
  </si>
  <si>
    <t>2305-2829 BARNES BRIDGE RD &amp; 2306-2828 TOLOSA DR (A11454)</t>
  </si>
  <si>
    <t>PB078784</t>
  </si>
  <si>
    <t>3412-3550 FROSTY TRL &amp; 3411-3535 PEBBLESHORES DR (A09940)</t>
  </si>
  <si>
    <t>PB078619</t>
  </si>
  <si>
    <t>3909-4021 LOST CREEK DR &amp; 1604-1652 HANGING CLIFF DR (A02380)</t>
  </si>
  <si>
    <t>PB069035</t>
  </si>
  <si>
    <t>3207-3365 WHITEHALL DR &amp; 3306-3390 NORTHAVEN RD (A05446)</t>
  </si>
  <si>
    <t>PB075806</t>
  </si>
  <si>
    <t>1904-2060 JOAN DR &amp; 1904-2060 JOAN DR (A04659)</t>
  </si>
  <si>
    <t>PB070434</t>
  </si>
  <si>
    <t>3061-3185 LOCKMOOR LN &amp; 3026-3098 NEWCASTLE DR (A05817)</t>
  </si>
  <si>
    <t>PB071259</t>
  </si>
  <si>
    <t>8606-8838 FOREST GREEN DR &amp; 8603-8833 SKYLINE DR (A03399)</t>
  </si>
  <si>
    <t>PB072197</t>
  </si>
  <si>
    <t>10505-10647 MAPLERIDGE DR &amp; 10506-10642 ESTATE LN (A08436)</t>
  </si>
  <si>
    <t>PB072300</t>
  </si>
  <si>
    <t>6909-7077 JOYCE WAY (A03336)</t>
  </si>
  <si>
    <t>PB072676</t>
  </si>
  <si>
    <t>8804-8884 LARCHWOOD DR &amp; 8805-8871 LIPTONSHIRE DR (A08493)</t>
  </si>
  <si>
    <t>PB076681</t>
  </si>
  <si>
    <t>1704-1840 JOAN DR &amp; 1705-1839 YUCCA DR (A04670)</t>
  </si>
  <si>
    <t>PB073113</t>
  </si>
  <si>
    <t>2011-2223 SAN FRANCISCO DR &amp; 2006-2218 EL CAPITAN DR (A07879)</t>
  </si>
  <si>
    <t>PB068997</t>
  </si>
  <si>
    <t>3108-3180 JUBILEE TRL &amp; 3191-3255 TOWNSEND DR (A05456)</t>
  </si>
  <si>
    <t>PB075903</t>
  </si>
  <si>
    <t>3724-3834 KIEST VALLEY PKWY &amp; 3805-3865 KIESTMEADOW DR (A11022)</t>
  </si>
  <si>
    <t>PB070435</t>
  </si>
  <si>
    <t>3104-3170 NEWCASTLE DR &amp; 3205-3271 LOCKMOOR LN (A05821)</t>
  </si>
  <si>
    <t>PB076744</t>
  </si>
  <si>
    <t>6708-6824 SECO BLVD &amp; 1503-1583 GILLETTE ST (A04686)</t>
  </si>
  <si>
    <t>PB081486</t>
  </si>
  <si>
    <t>3980 Kiest Valley Pkwy (A9778)</t>
  </si>
  <si>
    <t>Full Reconstruction</t>
  </si>
  <si>
    <t>PB076074</t>
  </si>
  <si>
    <t>3702-3826 UTAH AVE &amp; 3703-3821 KUSHLA AVE (A02218)</t>
  </si>
  <si>
    <t>PB071268</t>
  </si>
  <si>
    <t>9005-9043 WINDY CREST DR &amp; 9150-9170 FOREST LN (A03529)</t>
  </si>
  <si>
    <t>10007-10211 LAKE GARDENS DR &amp; 992-998 N RUSTIC CIR (A04131)</t>
  </si>
  <si>
    <t>PB078379</t>
  </si>
  <si>
    <t>826-1028 TARRYALL DR &amp; 903-947 CHANNING CIR (A02339)</t>
  </si>
  <si>
    <t>PB075939</t>
  </si>
  <si>
    <t>1010-1224 E ANN ARBOR AVE &amp; 1111-1225 NEPTUNE RD (A02240)</t>
  </si>
  <si>
    <t>PB080384</t>
  </si>
  <si>
    <t>7006-7066 WHITEHILL ST &amp; 7005-7065 TOWN NORTH DR (A03463)</t>
  </si>
  <si>
    <t>PB069018</t>
  </si>
  <si>
    <t>3111-3165 WHITEHALL DR &amp; 3264-3290 NORTHAVEN RD (A05448)</t>
  </si>
  <si>
    <t>PB076473</t>
  </si>
  <si>
    <t>10303-10379 BROCKTON DR &amp; 10304-10364 CHELMSFORD DR (A06923)</t>
  </si>
  <si>
    <t>PB079089</t>
  </si>
  <si>
    <t>501-625 S CLINTON AVE &amp; 506-626 S EDGEFIELD AVE (A01783)</t>
  </si>
  <si>
    <t>PB075908</t>
  </si>
  <si>
    <t>3806-3860 KIESTMEADOW DR &amp; 3042-3078 KIESTRIDGE DR (A06048)</t>
  </si>
  <si>
    <t>PB081084</t>
  </si>
  <si>
    <t>202-246 S MARSALIS AVE &amp; 211-237 S LANCASTER AVE (A01646)</t>
  </si>
  <si>
    <t>PB080177</t>
  </si>
  <si>
    <t>1415-1427 E ILLINOIS AVE &amp; 2127 CORINTH ST (A02085)</t>
  </si>
  <si>
    <t>PB073052</t>
  </si>
  <si>
    <t>3024-3064 COMMUNITY DR &amp; 3047-3079 NORWALK AVE (A02985)</t>
  </si>
  <si>
    <t>PB078615</t>
  </si>
  <si>
    <t>3827-3925 MORNING DEW TRL &amp; 3904-3922 MORNING FROST TRL (A02346)</t>
  </si>
  <si>
    <t>PB074464</t>
  </si>
  <si>
    <t>5601-5641 VICTOR ST &amp; 5602-5638 TREMONT ST (A00814)</t>
  </si>
  <si>
    <t>PB080747</t>
  </si>
  <si>
    <t>5600-5638 VICTOR ST &amp; 5603-5639 REIGER AVE (A00805)</t>
  </si>
  <si>
    <t>PB068967</t>
  </si>
  <si>
    <t>3105-3135 ST CROIX DR &amp; 3106-3136 TOWER TRL (A05387)</t>
  </si>
  <si>
    <t>PB079973</t>
  </si>
  <si>
    <t>3011-3051 TIMBERVIEW RD &amp; 10209 DALE CREST DR (A05689)</t>
  </si>
  <si>
    <t>PB079343</t>
  </si>
  <si>
    <t>7803-7835 UMPHRESS RD &amp; 7802-7832 TOMKINS LN (A04653)</t>
  </si>
  <si>
    <t>PB081741</t>
  </si>
  <si>
    <t>3807-3835 KIEST VALLEY CT &amp; 3938-3944 KIESTMEADOW DR (A09779)</t>
  </si>
  <si>
    <t>PB073262</t>
  </si>
  <si>
    <t>2811-2837 ENCINO DR &amp; 2810-2836 QUANAH ST (A07872)</t>
  </si>
  <si>
    <t>PB080532</t>
  </si>
  <si>
    <t>3710-3770 STAGECOACH TRL &amp; 3705-3735 MCLARTY LN (A09954)</t>
  </si>
  <si>
    <t>PB081129</t>
  </si>
  <si>
    <t>4501-4525 N HALL ST &amp; 4502-4518 VANDELIA ST (A00426)</t>
  </si>
  <si>
    <t>PB079727</t>
  </si>
  <si>
    <t>102-122 E 5TH ST &amp; 103-123 E 6TH ST (A01002)</t>
  </si>
  <si>
    <t>PB071686</t>
  </si>
  <si>
    <t>7209-7275 LUPTON CIR (A03320)</t>
  </si>
  <si>
    <t>PB081740</t>
  </si>
  <si>
    <t>3908-3938 KIESTMEADOW DR &amp; 3041 KIESTRIDGE DR (A09779)</t>
  </si>
  <si>
    <t>PB076274</t>
  </si>
  <si>
    <t>1400-1420 MARTIN LUTHER KING JR BLVD &amp; 1401-1417 PEABODY AVE (A01240)</t>
  </si>
  <si>
    <t>PB079526</t>
  </si>
  <si>
    <t>212-220 N PATTON AVE &amp; 308-312 E 8TH ST (A01758)</t>
  </si>
  <si>
    <t>PB076616</t>
  </si>
  <si>
    <t>326-330 N EWING AVE &amp; 945 E JEFFERSON BLVD (A17669)</t>
  </si>
  <si>
    <t>PB451246</t>
  </si>
  <si>
    <t>Irving Blvd (SH356) Over Elm Fork Trinity River</t>
  </si>
  <si>
    <t>Bridge Repair and Modification</t>
  </si>
  <si>
    <t>PB451245</t>
  </si>
  <si>
    <t>Malcolm X Over DART</t>
  </si>
  <si>
    <t>Replacement</t>
  </si>
  <si>
    <t>TR20230039a</t>
  </si>
  <si>
    <t>Peak Complete Street (Lemmon/ Haskell to Parry)</t>
  </si>
  <si>
    <t>Complete Streets</t>
  </si>
  <si>
    <t>TRN</t>
  </si>
  <si>
    <t xml:space="preserve">Project to install a protected two-way cycle track, as recommended in the Dallas Bike Plan and The 360 Plan. Includes improvements to paving and drainage, lighting, streetscape, intersections, and crossings. Requires a Thoroughfare Plan amendment. </t>
  </si>
  <si>
    <t>2,7</t>
  </si>
  <si>
    <t>TR20230039b</t>
  </si>
  <si>
    <t>TR2023999</t>
  </si>
  <si>
    <t>Field from Woodall Rodgers to Pacific Avenue</t>
  </si>
  <si>
    <t>Description - Complete street project to reconstruct Field Street with improved pedestrian infrastructure, geometric design, and lane configurations as recommended in the 360 Plan. Includes improvements to intersections, paving and drainage, lighting, and sidewalks as needed. May require a Thoroughfare Plan amendment.</t>
  </si>
  <si>
    <t>Added Per G. Rawlins Amendment</t>
  </si>
  <si>
    <t>TR20230026</t>
  </si>
  <si>
    <t>JEFFERSON - HAMPTON to POLK - Master Plan</t>
  </si>
  <si>
    <t>To be used towards the Masterplan</t>
  </si>
  <si>
    <t>Added Per C. Sherman Amendment</t>
  </si>
  <si>
    <t>TP20220001</t>
  </si>
  <si>
    <t>Davis Phase I Complete Street (Clinton to Hampton)</t>
  </si>
  <si>
    <t>Partnership Projects - Funded</t>
  </si>
  <si>
    <t>Reconstruct four- to six-lane roadway as a two- to four-lane roadway with physically seperated bike lanes, six-foot unobstructed sidewalks, lighting, and upgraded traffic signals.</t>
  </si>
  <si>
    <t>TP20140051</t>
  </si>
  <si>
    <t>Danieldale  Thoroughfare Expansion (Hampton to IH-35E)</t>
  </si>
  <si>
    <t>Phase II continuation from 6th MCIP Call to widen and upgrade the unimproved two-lane road to a four-lane divided roadway with bicycle facilities in the Intermodal Inland Port Area. Requires a Thoroughfare Plan amendment.</t>
  </si>
  <si>
    <t>TP20140237</t>
  </si>
  <si>
    <t>Edd Thoroughfare Expansion (Seagoville to Garden Grove)</t>
  </si>
  <si>
    <t>Funding to construct the previously-designed roadway project, which will widen the two-lane unimproved road to a four-lane road [M-4-U] with curb, gutter, and sidewalks, per the Thoroughfare Plan.</t>
  </si>
  <si>
    <t>TR20190010</t>
  </si>
  <si>
    <t>Lovers Ln. Complete Street (Lemmon to Lomo Alto)</t>
  </si>
  <si>
    <t>Improve signals and reconstruct and rehabilitate roadway from Lomo Alto to Inwood, and implement a shared-use path between Lemmon Ave and Inwood.</t>
  </si>
  <si>
    <t>6,13</t>
  </si>
  <si>
    <t>TR20190018</t>
  </si>
  <si>
    <t>Bernal Trail Project (Tumalo Trail to Norwich)</t>
  </si>
  <si>
    <t>Install a trail and plant trees in the median of Bernal  from Tumalo Drive and the DART transit center to Pluto, and on-street bike lanes from Pluto and Norwich and the trail east of Norwich</t>
  </si>
  <si>
    <t>TR20190011a</t>
  </si>
  <si>
    <t xml:space="preserve">Denton Complete Street (Walnut Hill to Mockingbird) </t>
  </si>
  <si>
    <t>Upgrade two-lane unimproved road to two-lane road with curb, gutter, sidewalks, and raised bike lanes from Walnut Hills to Community, and construct improved bicycle/pedestrian connections between the DART stations, Bachman Lake, and neighborhoods.</t>
  </si>
  <si>
    <t>2,6</t>
  </si>
  <si>
    <t>TR20190011b</t>
  </si>
  <si>
    <t>TP20140117</t>
  </si>
  <si>
    <t>Luna Thoroughfare Expansion Design (Royal to Northwest Hwy)</t>
  </si>
  <si>
    <t>Funding for design to upgrade and widen the two-lane unimproved roadway to a six-lane divided roadway [S-6-D] with sidewalks, lighting, and drainage improvements, per the Thoroughfare Plan.</t>
  </si>
  <si>
    <t>TR20230005</t>
  </si>
  <si>
    <t>Shorecrest  Thoroughfare Expansion (Harry Hines to Lemmon)</t>
  </si>
  <si>
    <t>Realign the Lemmon and Shorecrest intersection, and widen Shorecrest from two lanes to four lanes with bike lanes from Lemmon to Denton, per the Thoroughfare Plan and Dallas Bike Plan.</t>
  </si>
  <si>
    <t>TP20160150</t>
  </si>
  <si>
    <t>Martin Luther King Jr. Complete Street (Cedar Crest to Robert B. Cullum)</t>
  </si>
  <si>
    <t>Partnership Projects - Prospective</t>
  </si>
  <si>
    <t>Application submitted for a federal transportation safety grant that requires a local match. Project includes protected bike lanes, safety improvements, and modifications to the Cedar Crest bridge. Will require a Thoroughfare Plan amendment</t>
  </si>
  <si>
    <t>TR20230053a</t>
  </si>
  <si>
    <t>I-30 East Deep Ellum/ Fair Park Street Grid Improvements</t>
  </si>
  <si>
    <t xml:space="preserve">Funding for local match for: extending 3rd/4th Street to the reconstructed I-30 East; realigning intersections of 3rd/4th-Parry-Robert B. Cullum, 1st-Parry, 2nd-Parry, 1st-Exposition, and Canton-Exposition; and converting 1st and 2nd to two-way operations. </t>
  </si>
  <si>
    <t>TR20230053b</t>
  </si>
  <si>
    <t>Skillman Trail Project (LBJ to Royal)</t>
  </si>
  <si>
    <t>Construct a trail along one side of Skillman between the LBJ-Skillman interchange and Royal, as called for in the Skillman Streetscape Master Plan.</t>
  </si>
  <si>
    <t>PB023425a</t>
  </si>
  <si>
    <t>PB023425b</t>
  </si>
  <si>
    <t>TR20230050a</t>
  </si>
  <si>
    <t>Military Pkwy  Complete Street (Forney to Buckner)</t>
  </si>
  <si>
    <t>Funding for design of priority recommendations in the forthcoming Military Pkwy Complete Streets Corridor Study,  and to leverage with 2017 Bond funds for potential county or federal funding for construction.</t>
  </si>
  <si>
    <t>TR20230050b</t>
  </si>
  <si>
    <t>TR20230149</t>
  </si>
  <si>
    <t>Quiet Zones</t>
  </si>
  <si>
    <t>Funding to create quiet zones.</t>
  </si>
  <si>
    <t>Safety/Vision Zero</t>
  </si>
  <si>
    <t>TR20230105</t>
  </si>
  <si>
    <t>S Central Expy - Great Trinity Forest Way to LBJ Freeway (IH-20)</t>
  </si>
  <si>
    <t>Install 128 streetlights on metal poles</t>
  </si>
  <si>
    <t>TR20230073</t>
  </si>
  <si>
    <t>FM 1382 - City limits to City limits</t>
  </si>
  <si>
    <t>Install 64 streetlights on metal poles</t>
  </si>
  <si>
    <t>TR20230150</t>
  </si>
  <si>
    <t>Hampton - Kingston to Wilton</t>
  </si>
  <si>
    <t>Install dedicated left-turn pockets in the median at Hampton &amp; Brandon and Hampton &amp; Wilton, close median openings at Kingston and Emmett, and plant trees in the median, as recommended in West Oak Cliff Area Plan and Hampton Corridor Study.</t>
  </si>
  <si>
    <t>TR20230112</t>
  </si>
  <si>
    <t>Spur 482 - City limits to Clifford Drive</t>
  </si>
  <si>
    <t>Install 33 streetlights on metal poles</t>
  </si>
  <si>
    <t>TR20230118a</t>
  </si>
  <si>
    <t>Walton Walker - Country Creek to Illinois</t>
  </si>
  <si>
    <t>Install 46 streetlights on metal poles</t>
  </si>
  <si>
    <t>1,3</t>
  </si>
  <si>
    <t>TR20230118b</t>
  </si>
  <si>
    <t>TR20230076a</t>
  </si>
  <si>
    <t>Great Trinity Forest Way - Bridge over Trinity River</t>
  </si>
  <si>
    <t>Install 30 streetlights on metal poles</t>
  </si>
  <si>
    <t>TR20230076b</t>
  </si>
  <si>
    <t>TR20230076c</t>
  </si>
  <si>
    <t>TR20230124</t>
  </si>
  <si>
    <t>East Ledbetter - Singing Hills to Frio (south side)</t>
  </si>
  <si>
    <t>Install 9 streetlights on metal poles</t>
  </si>
  <si>
    <t>PB451249</t>
  </si>
  <si>
    <t>Forest Ln - Audelia Rd to Skillman St</t>
  </si>
  <si>
    <t>Sidewalk Master Plan</t>
  </si>
  <si>
    <t>PB451256</t>
  </si>
  <si>
    <t>Walnut Hill Ln - N Central Expwy NBFR  to Greenville Ave</t>
  </si>
  <si>
    <t>PB451248</t>
  </si>
  <si>
    <t>Pennsylvania Ave - Latimer St to Meadow St</t>
  </si>
  <si>
    <t>PB451255</t>
  </si>
  <si>
    <t>E 11th St - E 8th St to Cedar Crest Blvd</t>
  </si>
  <si>
    <t>PB451253</t>
  </si>
  <si>
    <t>Hall St - Lafayette Pl to Ross Ave</t>
  </si>
  <si>
    <t>PBXXXX</t>
  </si>
  <si>
    <t>Sidewalk 50:50 Program</t>
  </si>
  <si>
    <t>Sidewalks</t>
  </si>
  <si>
    <t>TR20230146</t>
  </si>
  <si>
    <t>Peaks Addition Historic Lighting</t>
  </si>
  <si>
    <t>Street Lighting</t>
  </si>
  <si>
    <t>Install up to 100 historic-style street lights in the area bounded by Gaston, Fitzhugh, Carroll, and Columbia.</t>
  </si>
  <si>
    <t>PB433222</t>
  </si>
  <si>
    <t>Hartsdale Avenue from Remond Drive to existing pavement north of Tangiers Street</t>
  </si>
  <si>
    <t>Street Petition</t>
  </si>
  <si>
    <t>1330-1390 Hartsdale Ave</t>
  </si>
  <si>
    <t>PB033224</t>
  </si>
  <si>
    <t>Marlborough Avenue (S) from Brandon Street to existing concrete South of Emmett Street</t>
  </si>
  <si>
    <t>1200 S Marlborough Ave</t>
  </si>
  <si>
    <t>PB448850</t>
  </si>
  <si>
    <t>2200-2300 Boyd St</t>
  </si>
  <si>
    <t>Boyd Street from Berkley Avenue to Wilbur Street</t>
  </si>
  <si>
    <t>PB068594a</t>
  </si>
  <si>
    <t>3600-3700 W ILLINOIS AVE</t>
  </si>
  <si>
    <t>Street Reconstruction - Arterials</t>
  </si>
  <si>
    <t>COOMBS CREEK DR to KEATS DR</t>
  </si>
  <si>
    <t>PB068594b</t>
  </si>
  <si>
    <t>PB059467a</t>
  </si>
  <si>
    <t>400 S AKARD ST</t>
  </si>
  <si>
    <t>WOOD ST to YOUNG ST</t>
  </si>
  <si>
    <t>PB059467b</t>
  </si>
  <si>
    <t>PB049710</t>
  </si>
  <si>
    <t>200 N MARSALIS AVE</t>
  </si>
  <si>
    <t>Street Reconstruction - Collectors</t>
  </si>
  <si>
    <t>E 9TH ST to E 8TH ST</t>
  </si>
  <si>
    <t>PB032387</t>
  </si>
  <si>
    <t>1800 CADIZ ST</t>
  </si>
  <si>
    <t>S ST PAUL ST to PARK AVE</t>
  </si>
  <si>
    <t>PB049768</t>
  </si>
  <si>
    <t>100 N MARSALIS AVE</t>
  </si>
  <si>
    <t>E 10TH ST to E 9TH ST</t>
  </si>
  <si>
    <t>PB032276</t>
  </si>
  <si>
    <t>500-1000 S MALCOLM X BLVD</t>
  </si>
  <si>
    <t>ST LOUIS ST to S HALL ST</t>
  </si>
  <si>
    <t>PB002655</t>
  </si>
  <si>
    <t>Peyton Drive from Meandering Way to Spring Valley Road</t>
  </si>
  <si>
    <t>Street Reconstruction - Local Streets</t>
  </si>
  <si>
    <t>PB020367</t>
  </si>
  <si>
    <t>100-200 N Cliff St</t>
  </si>
  <si>
    <t xml:space="preserve">E  8th St to E 10th St </t>
  </si>
  <si>
    <t>PB058343</t>
  </si>
  <si>
    <t>3700-3800 KIEST VALLEY PKWY</t>
  </si>
  <si>
    <t>COOMBS CREEK DR to KIESTRIDGE DR</t>
  </si>
  <si>
    <t>PB018369</t>
  </si>
  <si>
    <t>3000 NEWCASTLE DR</t>
  </si>
  <si>
    <t>BROCKBANK DR to DALE CREST DR</t>
  </si>
  <si>
    <t>PB053421</t>
  </si>
  <si>
    <t>3900-4000 KIEST VALLEY PKWY</t>
  </si>
  <si>
    <t>KIESTRIDGE DR to KIEST VALLEY CT</t>
  </si>
  <si>
    <t>PB008066</t>
  </si>
  <si>
    <t>6000 MILTON ST</t>
  </si>
  <si>
    <t>AMESBURY DR to BIRCHBROOK DR</t>
  </si>
  <si>
    <t>PB036368</t>
  </si>
  <si>
    <t>1400 WHITLEY DR</t>
  </si>
  <si>
    <t>MAXWELL AVE to HILLBURN DR</t>
  </si>
  <si>
    <t>PB030855</t>
  </si>
  <si>
    <t>7100 ELLIOTT DR</t>
  </si>
  <si>
    <t>CLOVER HAVEN to FREESTONE CIR</t>
  </si>
  <si>
    <t>PB022347</t>
  </si>
  <si>
    <t>3200-3300 NEWCASTLE DR</t>
  </si>
  <si>
    <t>HARWICH DR to WEBB CHAPEL RD</t>
  </si>
  <si>
    <t>PB021662</t>
  </si>
  <si>
    <t>3100 FLOWERDALE LN</t>
  </si>
  <si>
    <t>CHANNEL DR to DUNDEE DR</t>
  </si>
  <si>
    <t>PB008329</t>
  </si>
  <si>
    <t>10800 ESTACADO DR</t>
  </si>
  <si>
    <t>FAROLA DR to MONTERREY AVE</t>
  </si>
  <si>
    <t>PB036087</t>
  </si>
  <si>
    <t>7800 MATTISON ST</t>
  </si>
  <si>
    <t>SECO BLVD to PRICHARD LN</t>
  </si>
  <si>
    <t>PB017714</t>
  </si>
  <si>
    <t>3000 DOTHAN LN</t>
  </si>
  <si>
    <t>CARAWAY DR to CHANNEL DR</t>
  </si>
  <si>
    <t>PB036220</t>
  </si>
  <si>
    <t>7600 SECO BLVD</t>
  </si>
  <si>
    <t>TRAYMORE AVE to HILLBURN DR</t>
  </si>
  <si>
    <t>PB024653</t>
  </si>
  <si>
    <t>3000 STOREY LN</t>
  </si>
  <si>
    <t>OVERLAKE DR to BROCKBANK DR</t>
  </si>
  <si>
    <t>PB002537</t>
  </si>
  <si>
    <t>7900 GREENHOLLOW LN</t>
  </si>
  <si>
    <t>FAR HILLS LN to COIT RD</t>
  </si>
  <si>
    <t>PB050983</t>
  </si>
  <si>
    <t>1300 CLAUDE ST</t>
  </si>
  <si>
    <t>S DENLEY DR to S MOORE ST</t>
  </si>
  <si>
    <t>PB178344</t>
  </si>
  <si>
    <t>3700 KIEST KNOLL DR</t>
  </si>
  <si>
    <t>KIEST VALLEY PKWY to KIESTRIDGE DR</t>
  </si>
  <si>
    <t>PB038278</t>
  </si>
  <si>
    <t>500 LONGBRANCH LN</t>
  </si>
  <si>
    <t>KOMALTY DR to LONGBRANCH LN</t>
  </si>
  <si>
    <t>PB061894</t>
  </si>
  <si>
    <t>2700 FERNWOOD AVE</t>
  </si>
  <si>
    <t>E HOBSON AVE to E SANER AVE</t>
  </si>
  <si>
    <t>PB053711</t>
  </si>
  <si>
    <t>1200 HOKE SMITH DR</t>
  </si>
  <si>
    <t>NAVAJO DR to SHADOW WOOD DR</t>
  </si>
  <si>
    <t>PB038218</t>
  </si>
  <si>
    <t>7200 GAYGLEN DR</t>
  </si>
  <si>
    <t>GAYGLEN DR to SCHEPPS PKWY</t>
  </si>
  <si>
    <t>PB053268</t>
  </si>
  <si>
    <t>3300 S EWING AVE</t>
  </si>
  <si>
    <t>GRACELAND AVE to HOLDEN AVE</t>
  </si>
  <si>
    <t>PB058038</t>
  </si>
  <si>
    <t>900-1000 LAUSANNE AVE</t>
  </si>
  <si>
    <t>KINGS HWY to ARGONNE DR</t>
  </si>
  <si>
    <t>PB003777</t>
  </si>
  <si>
    <t>6500 FOREST CREEK DR</t>
  </si>
  <si>
    <t>FOREST CREEK PL to HIGH FOREST DR</t>
  </si>
  <si>
    <t>PB037233</t>
  </si>
  <si>
    <t>7800 RILLA AVE</t>
  </si>
  <si>
    <t>HILLBURN DR to WES HODGES RD</t>
  </si>
  <si>
    <t>PB019758</t>
  </si>
  <si>
    <t>3500 POQUITA DR</t>
  </si>
  <si>
    <t>EL RITO DR to BOLIVAR DR</t>
  </si>
  <si>
    <t>PB037461</t>
  </si>
  <si>
    <t>500 RAVENWOOD DR</t>
  </si>
  <si>
    <t>ELAM RD to ELAM HEIGHTS DR</t>
  </si>
  <si>
    <t>PB061500</t>
  </si>
  <si>
    <t>100 E OHIO AVE</t>
  </si>
  <si>
    <t>S BECKLEY AVE to SEEVERS AVE</t>
  </si>
  <si>
    <t>PB036748</t>
  </si>
  <si>
    <t>1200 PLEASANT OAKS DR</t>
  </si>
  <si>
    <t>LEOTA DR to LAKE JUNE RD</t>
  </si>
  <si>
    <t>PB053603</t>
  </si>
  <si>
    <t>3200 S DENLEY DR</t>
  </si>
  <si>
    <t>E KIEST BLVD to OAKLEY AVE</t>
  </si>
  <si>
    <t>PB068403</t>
  </si>
  <si>
    <t>4100 S FITZHUGH AVE (Local)</t>
  </si>
  <si>
    <t>LAWHON ST to LAGOW ST</t>
  </si>
  <si>
    <t>PB058443</t>
  </si>
  <si>
    <t>600 N FRANKLIN ST</t>
  </si>
  <si>
    <t>W DAVIS ST to EOP</t>
  </si>
  <si>
    <t>PB052841</t>
  </si>
  <si>
    <t>2100 TOLUCA AVE</t>
  </si>
  <si>
    <t>W WOODIN BLVD to W MONTANA AVE</t>
  </si>
  <si>
    <t>PB031430</t>
  </si>
  <si>
    <t>300 N HILL AVE</t>
  </si>
  <si>
    <t>RACE ST to SIMPSON ST</t>
  </si>
  <si>
    <t>PB029441</t>
  </si>
  <si>
    <t>5700 HUDSON ST</t>
  </si>
  <si>
    <t>MATILDA ST to MARY ST</t>
  </si>
  <si>
    <t>PB053729</t>
  </si>
  <si>
    <t>3600 CREEK VIEW DR</t>
  </si>
  <si>
    <t>CREEK VIEW CIR to W PENTAGON PKWY</t>
  </si>
  <si>
    <t>PB048871</t>
  </si>
  <si>
    <t>2000 CLYMER ST</t>
  </si>
  <si>
    <t>CHIPPEWA DR to FANNIE ST</t>
  </si>
  <si>
    <t>PB053576</t>
  </si>
  <si>
    <t>3000 MARIDEEN AVE</t>
  </si>
  <si>
    <t>BURGOYNE ST to TANGLE TER</t>
  </si>
  <si>
    <t>Street Resurfacing - Arterials</t>
  </si>
  <si>
    <t>PB040417</t>
  </si>
  <si>
    <t>2500-2800 S BELT LINE RD</t>
  </si>
  <si>
    <t>KLEBERG RD to PECAN LAKE DR</t>
  </si>
  <si>
    <t>PB041421</t>
  </si>
  <si>
    <t>4200-4300 ELSIE FAYE HEGGINS ST</t>
  </si>
  <si>
    <t>LAGOW ST to ELSIE FAYE HEGGINS ST</t>
  </si>
  <si>
    <t>PB019385</t>
  </si>
  <si>
    <t>9500 MARSH LN</t>
  </si>
  <si>
    <t>ALMAZAN DR to DURANGO DR</t>
  </si>
  <si>
    <t>PB033554</t>
  </si>
  <si>
    <t>4400-4900 ELSIE FAYE HEGGINS ST</t>
  </si>
  <si>
    <t>ELSIE FAYE HEGGINS ST to DOLPHIN RD</t>
  </si>
  <si>
    <t>PB041525</t>
  </si>
  <si>
    <t>4100-4200 LIVE OAK ST</t>
  </si>
  <si>
    <t>N HASKELL AVE to N PEAK ST</t>
  </si>
  <si>
    <t>PB053712</t>
  </si>
  <si>
    <t>1300 E KIEST BLVD</t>
  </si>
  <si>
    <t>FERNWOOD AVE to S DENLEY DR</t>
  </si>
  <si>
    <t>PB030436</t>
  </si>
  <si>
    <t>4500 LIVE OAK ST</t>
  </si>
  <si>
    <t>N CARROLL AVE to ANNEX AVE</t>
  </si>
  <si>
    <t>PB051976</t>
  </si>
  <si>
    <t>1100 S ZANG BLVD</t>
  </si>
  <si>
    <t>W CLARENDON DR to S ZANG BLVD</t>
  </si>
  <si>
    <t>PB030328</t>
  </si>
  <si>
    <t>4600 LIVE OAK ST</t>
  </si>
  <si>
    <t>ANNEX AVE to GRIGSBY AVE</t>
  </si>
  <si>
    <t>PB032671</t>
  </si>
  <si>
    <t>6100 MILITARY PKWY</t>
  </si>
  <si>
    <t>ELMIRA ST to LASCA ST</t>
  </si>
  <si>
    <t>PB050621</t>
  </si>
  <si>
    <t>100 N ZANG BLVD</t>
  </si>
  <si>
    <t>W 10TH ST to W 9TH ST</t>
  </si>
  <si>
    <t>PB032936</t>
  </si>
  <si>
    <t>6400 MILITARY PKWY</t>
  </si>
  <si>
    <t>FAIR VISTA DR to ACADEMY DR</t>
  </si>
  <si>
    <t>PB050157</t>
  </si>
  <si>
    <t>200 S MARSALIS AVE</t>
  </si>
  <si>
    <t>E 11TH ST to E 12TH ST</t>
  </si>
  <si>
    <t>PB013934</t>
  </si>
  <si>
    <t>4300 COLE AVE</t>
  </si>
  <si>
    <t>LEE ST to OLIVER ST</t>
  </si>
  <si>
    <t>PB021990</t>
  </si>
  <si>
    <t>4000 INWOOD RD</t>
  </si>
  <si>
    <t>LIVINGSTON AVE to SOUTHERN AVE</t>
  </si>
  <si>
    <t>PB010122</t>
  </si>
  <si>
    <t>4600 COLE AVE</t>
  </si>
  <si>
    <t>KNOX ST to HESTER AVE</t>
  </si>
  <si>
    <t>PB059678</t>
  </si>
  <si>
    <t>600 E KIEST BLVD</t>
  </si>
  <si>
    <t>ALASKA AVE to S MARSALIS AVE</t>
  </si>
  <si>
    <t>PB006096</t>
  </si>
  <si>
    <t>9000 HILLCREST RD</t>
  </si>
  <si>
    <t>WOODLAND DR to PARK LN</t>
  </si>
  <si>
    <t>PB051178</t>
  </si>
  <si>
    <t>500 S ZANG BLVD</t>
  </si>
  <si>
    <t>W 12TH ST to W PAGE AVE</t>
  </si>
  <si>
    <t>PB051445</t>
  </si>
  <si>
    <t>900 S ZANG BLVD</t>
  </si>
  <si>
    <t>W YARMOUTH ST to W SUFFOLK AVE</t>
  </si>
  <si>
    <t>PB053830</t>
  </si>
  <si>
    <t>500 E KIEST BLVD</t>
  </si>
  <si>
    <t>MICHIGAN AVE to ALASKA AVE</t>
  </si>
  <si>
    <t>PB050075</t>
  </si>
  <si>
    <t>400 N ZANG BLVD</t>
  </si>
  <si>
    <t>W 8TH ST to W 7TH ST</t>
  </si>
  <si>
    <t>PB033159</t>
  </si>
  <si>
    <t>4100 ELSIE FAYE HEGGINS ST</t>
  </si>
  <si>
    <t>SCYENE RD to LAGOW ST</t>
  </si>
  <si>
    <t>PB030845</t>
  </si>
  <si>
    <t>3600 LIVE OAK ST</t>
  </si>
  <si>
    <t>ADAIR ST to GORDON ST</t>
  </si>
  <si>
    <t>PB033288</t>
  </si>
  <si>
    <t>1300 S ERVAY ST</t>
  </si>
  <si>
    <t>BLAKENEY ST to BELLEVIEW ST</t>
  </si>
  <si>
    <t>PB030909</t>
  </si>
  <si>
    <t>1000 GRAHAM AVE</t>
  </si>
  <si>
    <t>GURLEY AVE to PHILIP AVE</t>
  </si>
  <si>
    <t>PB033377</t>
  </si>
  <si>
    <t>1900 S HARWOOD ST</t>
  </si>
  <si>
    <t>HICKORY ST to SEEGAR ST</t>
  </si>
  <si>
    <t>PB064045</t>
  </si>
  <si>
    <t>2100 CORINTH ST</t>
  </si>
  <si>
    <t>S CESAR CHAVEZ BLVD to EOP</t>
  </si>
  <si>
    <t>PB041433</t>
  </si>
  <si>
    <t>3100-3600 JORDAN VALLEY RD</t>
  </si>
  <si>
    <t>Street Resurfacing - Collectors</t>
  </si>
  <si>
    <t>JORDAN VALLEY RD to PALOMINO RD</t>
  </si>
  <si>
    <t>PB049244</t>
  </si>
  <si>
    <t>100 E COLORADO BLVD</t>
  </si>
  <si>
    <t>N BECKLEY AVE to ENGLEWOOD DR</t>
  </si>
  <si>
    <t>PB006506</t>
  </si>
  <si>
    <t>6700 TWIN HILLS AVE</t>
  </si>
  <si>
    <t>E NORTHWEST HWY to TWIN HILLS AVE</t>
  </si>
  <si>
    <t>PB066999</t>
  </si>
  <si>
    <t>10200-10300 TEAGARDEN RD</t>
  </si>
  <si>
    <t>EDUCATION WAY to HAYMARKET RD</t>
  </si>
  <si>
    <t>PB003575</t>
  </si>
  <si>
    <t>9100-9200 MARKVILLE DR</t>
  </si>
  <si>
    <t>GREENVILLE AVE to BRIARFOREST DR</t>
  </si>
  <si>
    <t>PB006099</t>
  </si>
  <si>
    <t>9000 TURTLE CREEK BLVD</t>
  </si>
  <si>
    <t>PB038359</t>
  </si>
  <si>
    <t>14000-14100 LASATER RD</t>
  </si>
  <si>
    <t>W LAWSON RD to LAWSON RIDGE MHP</t>
  </si>
  <si>
    <t>PB005870</t>
  </si>
  <si>
    <t>9300-9400 BOEDEKER ST</t>
  </si>
  <si>
    <t>CLEARLAKE DR to GLEN ALBENS CIR</t>
  </si>
  <si>
    <t>PB007269</t>
  </si>
  <si>
    <t>11800 LOCHWOOD BLVD</t>
  </si>
  <si>
    <t>LIPPITT AVE to COLBERT WAY</t>
  </si>
  <si>
    <t>PB006072</t>
  </si>
  <si>
    <t>8900 TURTLE CREEK BLVD</t>
  </si>
  <si>
    <t>CHEVY CHASE AVE to WOODLAND DR</t>
  </si>
  <si>
    <t>PB005902</t>
  </si>
  <si>
    <t>9500 BOEDEKER ST</t>
  </si>
  <si>
    <t>STEFANI DR to ASHINGTON DR</t>
  </si>
  <si>
    <t>PB030511</t>
  </si>
  <si>
    <t>3800 ROSS AVE</t>
  </si>
  <si>
    <t>N WASHINGTON AVE to CADDO ST</t>
  </si>
  <si>
    <t>PB063325</t>
  </si>
  <si>
    <t>2100 WINSTED DR</t>
  </si>
  <si>
    <t>GARLAND RD to WINSTED DR</t>
  </si>
  <si>
    <t>PB046371</t>
  </si>
  <si>
    <t>3200-3300 BOWEN ST</t>
  </si>
  <si>
    <t>CARLISLE ST to TURTLE CREEK BLVD</t>
  </si>
  <si>
    <t>PB039421</t>
  </si>
  <si>
    <t>14700-14800 LASATER RD</t>
  </si>
  <si>
    <t>MOBILE HOME VILLA MHP to BROOKSIDE VILLAGE MHP</t>
  </si>
  <si>
    <t>PB017665</t>
  </si>
  <si>
    <t>11100 ROSSER RD</t>
  </si>
  <si>
    <t>SLEEPY LN to FANTASIA LN</t>
  </si>
  <si>
    <t>PB044375</t>
  </si>
  <si>
    <t>3300-3400 ROSS AVE</t>
  </si>
  <si>
    <t>N HALL ST to MCCOY ST</t>
  </si>
  <si>
    <t>PB006394</t>
  </si>
  <si>
    <t>6800 TWIN HILLS AVE</t>
  </si>
  <si>
    <t>TWIN HILLS AVE to EOP</t>
  </si>
  <si>
    <t>PB039221</t>
  </si>
  <si>
    <t>14500-14600 LASATER RD</t>
  </si>
  <si>
    <t>JONES AVE to MOBILE HOME VILLA MHP</t>
  </si>
  <si>
    <t>PB036796</t>
  </si>
  <si>
    <t>1100 N ST AUGUSTINE DR</t>
  </si>
  <si>
    <t>ANGELUS RD to MACOMBA CT</t>
  </si>
  <si>
    <t>PB030261</t>
  </si>
  <si>
    <t>4300 ROSS AVE</t>
  </si>
  <si>
    <t>N PEAK ST to ASHBY ST</t>
  </si>
  <si>
    <t>PB064605</t>
  </si>
  <si>
    <t>2800-2900 EDD RD</t>
  </si>
  <si>
    <t>PINE VALLEY DR to WEAVER ST</t>
  </si>
  <si>
    <t>PB033121</t>
  </si>
  <si>
    <t>3600 LAWNVIEW AVE</t>
  </si>
  <si>
    <t>OVERLOOK DR to PARKDALE DR</t>
  </si>
  <si>
    <t>PB017645</t>
  </si>
  <si>
    <t>11200 ROSSER RD</t>
  </si>
  <si>
    <t>FANTASIA LN to NORTHAVEN RD</t>
  </si>
  <si>
    <t>PB017302</t>
  </si>
  <si>
    <t>11600-11700 CORAL HILLS DR</t>
  </si>
  <si>
    <t>ST CLOUD CIR to CORAL HILLS PL</t>
  </si>
  <si>
    <t>PB032726</t>
  </si>
  <si>
    <t>3500 LAWNVIEW AVE</t>
  </si>
  <si>
    <t>FAIRWAY AVE to OVERLOOK DR</t>
  </si>
  <si>
    <t>PB032956</t>
  </si>
  <si>
    <t>3700 LAWNVIEW AVE</t>
  </si>
  <si>
    <t>PARKDALE DR to BELGRADE AVE</t>
  </si>
  <si>
    <t>PB005913</t>
  </si>
  <si>
    <t>9400 BOEDEKER ST</t>
  </si>
  <si>
    <t>GLEN ALBENS CIR to STEFANI DR</t>
  </si>
  <si>
    <t>PB044316</t>
  </si>
  <si>
    <t>1400 GREENVILLE AVE</t>
  </si>
  <si>
    <t>BRYAN PKWY to LINDELL AVE</t>
  </si>
  <si>
    <t>PB005580</t>
  </si>
  <si>
    <t>9200 BOEDEKER ST</t>
  </si>
  <si>
    <t>VILLA PARK CIR to CLEARLAKE DR</t>
  </si>
  <si>
    <t>PB060825</t>
  </si>
  <si>
    <t>2100 S EWING AVE</t>
  </si>
  <si>
    <t>E WOODIN BLVD to E MONTANA AVE</t>
  </si>
  <si>
    <t>PB021331</t>
  </si>
  <si>
    <t>5000 BOWSER AVE</t>
  </si>
  <si>
    <t>EOP to MAHANNA ST</t>
  </si>
  <si>
    <t>PB057529</t>
  </si>
  <si>
    <t>800 BECKLEYMEADE AVE</t>
  </si>
  <si>
    <t>METZ AVE to WHITEHALL LN</t>
  </si>
  <si>
    <t>PB024428</t>
  </si>
  <si>
    <t>9500 TIMBERLINE DR</t>
  </si>
  <si>
    <t>ORADELL LN to WEBB CHAPEL EXT</t>
  </si>
  <si>
    <t>PB039453</t>
  </si>
  <si>
    <t>800 EDD RD</t>
  </si>
  <si>
    <t>SEAGOVILLE RD to SPICEWOOD DR</t>
  </si>
  <si>
    <t>Street Resurfacing - Local Streets</t>
  </si>
  <si>
    <t>PB024805</t>
  </si>
  <si>
    <t>3400 ST CLOUD CIR</t>
  </si>
  <si>
    <t>CROMWELL DR to CROMWELL DR</t>
  </si>
  <si>
    <t>PB029582</t>
  </si>
  <si>
    <t>7400 LA VISTA DR</t>
  </si>
  <si>
    <t>EAST GRAND AVE to EOP</t>
  </si>
  <si>
    <t>PB028056</t>
  </si>
  <si>
    <t>9000-9100 Stone Creek Place</t>
  </si>
  <si>
    <t>GREENVILLE AVE to STONE CREEK PL</t>
  </si>
  <si>
    <t>PB012017</t>
  </si>
  <si>
    <t>11800-12000 LEISURE DR</t>
  </si>
  <si>
    <t>FOREST LN to LEISURE WAY</t>
  </si>
  <si>
    <t>PB042850</t>
  </si>
  <si>
    <t>1900-2000 JOAN DR</t>
  </si>
  <si>
    <t>TILLMAN ST to BRUTON RD</t>
  </si>
  <si>
    <t>PB043906</t>
  </si>
  <si>
    <t>3400-3500 PACESETTER DR</t>
  </si>
  <si>
    <t>HIDDEN TRAIL DR to STRAWBERRY TRL</t>
  </si>
  <si>
    <t>PB021184</t>
  </si>
  <si>
    <t>3200-3400 HUDNALL ST</t>
  </si>
  <si>
    <t>VANDELIA ST to LEMMON AVE</t>
  </si>
  <si>
    <t>PB019190</t>
  </si>
  <si>
    <t>3700 VALLEY RIDGE RD</t>
  </si>
  <si>
    <t>MARSH LN to COPPEDGE LN</t>
  </si>
  <si>
    <t>PB019006</t>
  </si>
  <si>
    <t>3200 KINKAID DR</t>
  </si>
  <si>
    <t>DALE CREST DR to HARWICH DR</t>
  </si>
  <si>
    <t>PB055437</t>
  </si>
  <si>
    <t>1200-1300 SERENADE LN</t>
  </si>
  <si>
    <t>WHISPERING TRL to SINGING HILLS DR</t>
  </si>
  <si>
    <t>PB054251</t>
  </si>
  <si>
    <t>1600 W FIVE MILE PKWY</t>
  </si>
  <si>
    <t>DAY STAR DR to RUGGED DR</t>
  </si>
  <si>
    <t>PB033846</t>
  </si>
  <si>
    <t>7200 PIEDMONT DR</t>
  </si>
  <si>
    <t>SANTA CRUZ DR to AVA LN</t>
  </si>
  <si>
    <t>PB040274</t>
  </si>
  <si>
    <t>1400 AUTUMN LEAVES TRL</t>
  </si>
  <si>
    <t>SINGING HILLS DR to WAGON WHEELS TRL</t>
  </si>
  <si>
    <t>PB002603</t>
  </si>
  <si>
    <t>14000 BROOKCREST DR</t>
  </si>
  <si>
    <t>BROOKRIDGE DR to SPRING VALLEY RD</t>
  </si>
  <si>
    <t>PB005805</t>
  </si>
  <si>
    <t>7200 ASHINGTON DR</t>
  </si>
  <si>
    <t>STEFANI DR to BOEDEKER ST</t>
  </si>
  <si>
    <t>PB066000</t>
  </si>
  <si>
    <t>3600-3800 PACESETTER DR</t>
  </si>
  <si>
    <t>STRAWBERRY TRL to BONNIE VIEW RD</t>
  </si>
  <si>
    <t>PB061995</t>
  </si>
  <si>
    <t>9200-9400 BLUECREST DR</t>
  </si>
  <si>
    <t>SPRINGFIELD AVE to W DANIELDALE RD</t>
  </si>
  <si>
    <t>PB003063</t>
  </si>
  <si>
    <t>9200 FLICKERING SHADOW DR</t>
  </si>
  <si>
    <t>SMOKEFEATHER LN to ABRAMS RD</t>
  </si>
  <si>
    <t>PB007088</t>
  </si>
  <si>
    <t>11900 VALLEY SPRING DR</t>
  </si>
  <si>
    <t>MEADOW SPRING LN to LOCHSPRING DR</t>
  </si>
  <si>
    <t>PB037184</t>
  </si>
  <si>
    <t>2400-3100 SKYLARK DR</t>
  </si>
  <si>
    <t>A04462 to E ILLINOIS AVE</t>
  </si>
  <si>
    <t>PB061992</t>
  </si>
  <si>
    <t>8900-9100 BLUECREST DR</t>
  </si>
  <si>
    <t>BECKLEYMEADE AVE to SPRINGFIELD AVE</t>
  </si>
  <si>
    <t>PB002672</t>
  </si>
  <si>
    <t>13600 PEYTON DR</t>
  </si>
  <si>
    <t>TEAKWOOD DR to MEANDERING WAY</t>
  </si>
  <si>
    <t>PB025964</t>
  </si>
  <si>
    <t>11400 STRAIT LN</t>
  </si>
  <si>
    <t>ALTA VISTA LN to HALLMARK DR</t>
  </si>
  <si>
    <t>PB062810</t>
  </si>
  <si>
    <t>2400 W FIVE MILE PKWY</t>
  </si>
  <si>
    <t>S HAMPTON RD to W KIEST BLVD</t>
  </si>
  <si>
    <t>PB021381</t>
  </si>
  <si>
    <t>3100 HUDNALL ST</t>
  </si>
  <si>
    <t>CEDAR SPRINGS RD to VANDELIA ST</t>
  </si>
  <si>
    <t>PB019160</t>
  </si>
  <si>
    <t>3200 LOCKMOOR LN</t>
  </si>
  <si>
    <t>PB019104</t>
  </si>
  <si>
    <t>3200 DARVANY DR</t>
  </si>
  <si>
    <t>PB036227</t>
  </si>
  <si>
    <t>1400 TEMPLECLIFF DR</t>
  </si>
  <si>
    <t>ST REGIS DR to SECO BLVD</t>
  </si>
  <si>
    <t>PB068944</t>
  </si>
  <si>
    <t>3500 S FITZHUGH AVE (Local)</t>
  </si>
  <si>
    <t>2ND AVE to CROSS ST</t>
  </si>
  <si>
    <t>PB018807</t>
  </si>
  <si>
    <t>3100 NEWCASTLE DR</t>
  </si>
  <si>
    <t>PB002484</t>
  </si>
  <si>
    <t>14100 VALLEY CREEK DR</t>
  </si>
  <si>
    <t>SPRING VALLEY RD to OAKBLUFF DR</t>
  </si>
  <si>
    <t>PB030655</t>
  </si>
  <si>
    <t>4900 EAST SIDE AVE</t>
  </si>
  <si>
    <t>S FITZHUGH AVE to S MUNGER BLVD</t>
  </si>
  <si>
    <t>PB068406</t>
  </si>
  <si>
    <t>3800 S FITZHUGH AVE (Local)</t>
  </si>
  <si>
    <t>CROSS ST to LAWHON ST</t>
  </si>
  <si>
    <t>PB044894</t>
  </si>
  <si>
    <t>2600 EASTER AVE</t>
  </si>
  <si>
    <t>ALMEDA DR to SUTTER ST</t>
  </si>
  <si>
    <t>PB060813</t>
  </si>
  <si>
    <t>1000 VERMONT AVE</t>
  </si>
  <si>
    <t>S EWING AVE to FERNWOOD AVE</t>
  </si>
  <si>
    <t>PB040650</t>
  </si>
  <si>
    <t>4000 TEXAS COLLEGE DR</t>
  </si>
  <si>
    <t>WILSHIRE BLVD to LELAND COLLEGE DR</t>
  </si>
  <si>
    <t>PB039562</t>
  </si>
  <si>
    <t>4200 ROBERTSON DR</t>
  </si>
  <si>
    <t>CROSSWOOD LN to J J LEMMON RD</t>
  </si>
  <si>
    <t>PB054507</t>
  </si>
  <si>
    <t>3800 TREELINE DR</t>
  </si>
  <si>
    <t>W FIVE MILE PKWY to TREELINE CIR</t>
  </si>
  <si>
    <t>PB002701</t>
  </si>
  <si>
    <t>13600 ROLLING HILLS LN</t>
  </si>
  <si>
    <t>KNOLLWOOD DR to CARILLON DR</t>
  </si>
  <si>
    <t>PB006743</t>
  </si>
  <si>
    <t>6500 LARMANDA ST</t>
  </si>
  <si>
    <t>ABRAMS RD to SKILLMAN ST</t>
  </si>
  <si>
    <t>PB019102</t>
  </si>
  <si>
    <t>3300 DARVANY DR</t>
  </si>
  <si>
    <t>PB019820</t>
  </si>
  <si>
    <t>3800 WEMDON DR</t>
  </si>
  <si>
    <t>MIXON DR to HAWICK LN</t>
  </si>
  <si>
    <t>PB040585</t>
  </si>
  <si>
    <t>3900 TEXAS COLLEGE DR</t>
  </si>
  <si>
    <t>MEMORY LANE BLVD to WILSHIRE BLVD</t>
  </si>
  <si>
    <t>PB040041</t>
  </si>
  <si>
    <t>8300-8400 PLAINVIEW DR</t>
  </si>
  <si>
    <t>DOWDY FERRY RD to EOP</t>
  </si>
  <si>
    <t>PB002652</t>
  </si>
  <si>
    <t>13700 SPRUCEWOOD DR</t>
  </si>
  <si>
    <t>MEANDERING WAY to ELMRIDGE DR</t>
  </si>
  <si>
    <t>PB019003</t>
  </si>
  <si>
    <t>3300 KINKAID DR</t>
  </si>
  <si>
    <t>PB003822</t>
  </si>
  <si>
    <t>9700-9800 SUMMERWOOD CIR</t>
  </si>
  <si>
    <t>A10092 to SPRINGTREE LN</t>
  </si>
  <si>
    <t>PB008648</t>
  </si>
  <si>
    <t>10600 E ZACHA DR</t>
  </si>
  <si>
    <t>GUS THOMASSON RD to CENTERVILLE RD</t>
  </si>
  <si>
    <t>PB056527</t>
  </si>
  <si>
    <t>1300-1500 WASCO LN</t>
  </si>
  <si>
    <t>KILLOUGH BLVD to EOP</t>
  </si>
  <si>
    <t>PB036135</t>
  </si>
  <si>
    <t>1500 PRICHARD LN</t>
  </si>
  <si>
    <t>MATTISON ST to HILLARD DR</t>
  </si>
  <si>
    <t>PB040850</t>
  </si>
  <si>
    <t>6500 GENTLE RIVER DR</t>
  </si>
  <si>
    <t>MOONHILL DR to TIOGA ST</t>
  </si>
  <si>
    <t>PB002656</t>
  </si>
  <si>
    <t>13800 PEYTON DR</t>
  </si>
  <si>
    <t>PB018898</t>
  </si>
  <si>
    <t>10000 VENETIAN WAY</t>
  </si>
  <si>
    <t>EOP to PENSIVE DR</t>
  </si>
  <si>
    <t>PB021959</t>
  </si>
  <si>
    <t>3300 ST CLOUD CIR</t>
  </si>
  <si>
    <t>CORAL HILLS DR to CROMWELL DR</t>
  </si>
  <si>
    <t>PB019666</t>
  </si>
  <si>
    <t>3500 DURANGO DR</t>
  </si>
  <si>
    <t>LARGA DR to EL CENTRO DR</t>
  </si>
  <si>
    <t>PB056735</t>
  </si>
  <si>
    <t>7700 LOS ALAMITOS DR</t>
  </si>
  <si>
    <t>DR KD WESLEY WAY to EOP</t>
  </si>
  <si>
    <t>PB043517</t>
  </si>
  <si>
    <t>1000 CREEKSIDE DR</t>
  </si>
  <si>
    <t>HOUGHTON RD to CREEKSIDE DR</t>
  </si>
  <si>
    <t>PB026591</t>
  </si>
  <si>
    <t>3100 KINKAID DR</t>
  </si>
  <si>
    <t>KINKAID DR to DALE CREST DR</t>
  </si>
  <si>
    <t>PB040476</t>
  </si>
  <si>
    <t>4200 RUST COLLEGE DR</t>
  </si>
  <si>
    <t>TEXAS COLLEGE DR to J J LEMMON RD</t>
  </si>
  <si>
    <t>PB016368</t>
  </si>
  <si>
    <t>12800-12900 DREXELWOOD DR</t>
  </si>
  <si>
    <t>FOREST BEND RD to L B J SERV S</t>
  </si>
  <si>
    <t>PB046430</t>
  </si>
  <si>
    <t>2300 KNIGHT ST</t>
  </si>
  <si>
    <t>ROSEWOOD AVE to SYLVESTER ST</t>
  </si>
  <si>
    <t>PB002486</t>
  </si>
  <si>
    <t>7200 OAKBLUFF DR</t>
  </si>
  <si>
    <t>MEADOWCREEK DR to MEANDERING WAY</t>
  </si>
  <si>
    <t>PB036307</t>
  </si>
  <si>
    <t>7800 COURTNEY ST</t>
  </si>
  <si>
    <t>HILLBURN DR to MAXWELL AVE</t>
  </si>
  <si>
    <t>PB003343</t>
  </si>
  <si>
    <t>12300 CREEKSPAN DR</t>
  </si>
  <si>
    <t>CANDLEBROOK DR to SHADOW WAY</t>
  </si>
  <si>
    <t>PB019451</t>
  </si>
  <si>
    <t>3600 GASPAR DR</t>
  </si>
  <si>
    <t>EL CENTRO DR to MARSH LN</t>
  </si>
  <si>
    <t>PB008312</t>
  </si>
  <si>
    <t>2100 MONTALBA AVE</t>
  </si>
  <si>
    <t>GALENA ST to ITASCA DR</t>
  </si>
  <si>
    <t>PB021578</t>
  </si>
  <si>
    <t>3400 BOGATA BLVD</t>
  </si>
  <si>
    <t>WEBB CHAPEL RD to PARK LN</t>
  </si>
  <si>
    <t>PB036944</t>
  </si>
  <si>
    <t>8200 JACOBIE BLVD</t>
  </si>
  <si>
    <t>EOP to PLEASANT DR</t>
  </si>
  <si>
    <t>PB043518</t>
  </si>
  <si>
    <t>1100 CREEKSIDE DR</t>
  </si>
  <si>
    <t>CREEKSIDE DR to HOUGHTON RD</t>
  </si>
  <si>
    <t>PB033092</t>
  </si>
  <si>
    <t>3900 SHERATON DR</t>
  </si>
  <si>
    <t>NELSON DR to ASTORIA DR</t>
  </si>
  <si>
    <t>PB033120</t>
  </si>
  <si>
    <t>3900 WARRINGTON DR</t>
  </si>
  <si>
    <t>PB005706</t>
  </si>
  <si>
    <t>9600 GOLF LAKES TRL</t>
  </si>
  <si>
    <t>GOLF LAKES TRL to WALNUT HILL LN</t>
  </si>
  <si>
    <t>PB019248</t>
  </si>
  <si>
    <t>3500 VALLEY RIDGE RD</t>
  </si>
  <si>
    <t>PARK LN to ARVANA ST</t>
  </si>
  <si>
    <t>PB053773</t>
  </si>
  <si>
    <t>PB045880</t>
  </si>
  <si>
    <t>2400 VAGAS ST</t>
  </si>
  <si>
    <t>SYLVESTER ST to MAPLE AVE</t>
  </si>
  <si>
    <t>PB054670</t>
  </si>
  <si>
    <t>600 COVE HOLLOW DR</t>
  </si>
  <si>
    <t>MORNING SPRINGS TRL to MORNING DEW TRL</t>
  </si>
  <si>
    <t>PB035968</t>
  </si>
  <si>
    <t>1500 HOUGHTON RD</t>
  </si>
  <si>
    <t>SECO BLVD to BURNET CT</t>
  </si>
  <si>
    <t>PB041133</t>
  </si>
  <si>
    <t>2300-2400 ROMINE AVE</t>
  </si>
  <si>
    <t>DIAMOND AVE to CROZIER ST</t>
  </si>
  <si>
    <t>PB044966</t>
  </si>
  <si>
    <t>3900 LOVINGOOD DR</t>
  </si>
  <si>
    <t>MORNINGVIEW DR to BISHOP COLLEGE DR</t>
  </si>
  <si>
    <t>PB039578</t>
  </si>
  <si>
    <t>3200 LITTLE RIVER DR</t>
  </si>
  <si>
    <t>LEANING OAKS ST to CINNAMON OAKS DR</t>
  </si>
  <si>
    <t>PB021956</t>
  </si>
  <si>
    <t>3100 LONGBOW CT</t>
  </si>
  <si>
    <t>EOP to CORAL HILLS DR</t>
  </si>
  <si>
    <t>PB008834</t>
  </si>
  <si>
    <t>10300 LOSA DR</t>
  </si>
  <si>
    <t>FULLER DR to CASA VALE DR</t>
  </si>
  <si>
    <t>PB021319</t>
  </si>
  <si>
    <t>5100 N HALL ST</t>
  </si>
  <si>
    <t>MAHANNA ST to CRESTVIEW DR</t>
  </si>
  <si>
    <t>PB020474</t>
  </si>
  <si>
    <t>5300 WATEKA DR</t>
  </si>
  <si>
    <t>INWOOD RD to W GREENWAY BLVD</t>
  </si>
  <si>
    <t>PB031250</t>
  </si>
  <si>
    <t>1400 ROWAN AVE</t>
  </si>
  <si>
    <t>WARE ST to UPSHUR ST</t>
  </si>
  <si>
    <t>PB045705</t>
  </si>
  <si>
    <t>4600 FAIRMOUNT ST</t>
  </si>
  <si>
    <t>HAWTHORNE AVE to KINGS RD</t>
  </si>
  <si>
    <t>PB008226</t>
  </si>
  <si>
    <t>2800 RUIDOSA AVE</t>
  </si>
  <si>
    <t>VISALIA DR to SHILOH RD</t>
  </si>
  <si>
    <t>PB008530</t>
  </si>
  <si>
    <t>4300 CAMDEN AVE</t>
  </si>
  <si>
    <t>RAVENDALE LN to WOODCREST LN</t>
  </si>
  <si>
    <t>PB004285</t>
  </si>
  <si>
    <t>9100 BRANCH HOLLOW DR</t>
  </si>
  <si>
    <t>SPRING HOLLOW DR to WHITEHURST DR</t>
  </si>
  <si>
    <t>PB008963</t>
  </si>
  <si>
    <t>4200 CAMDEN AVE</t>
  </si>
  <si>
    <t>E MOCKINGBIRD LN to RAVENDALE LN</t>
  </si>
  <si>
    <t>PB018107</t>
  </si>
  <si>
    <t>10800 BROCKBANK DR</t>
  </si>
  <si>
    <t>ROYAL LN to LATHAM DR</t>
  </si>
  <si>
    <t>PB050969</t>
  </si>
  <si>
    <t>5800 BEAU PURPLE DR</t>
  </si>
  <si>
    <t>FURLONG DR to KELSO DR</t>
  </si>
  <si>
    <t>PB060332</t>
  </si>
  <si>
    <t>1800 RAMSEY AVE</t>
  </si>
  <si>
    <t>IOWA AVE to GEORGIA AVE</t>
  </si>
  <si>
    <t>PB009367</t>
  </si>
  <si>
    <t>6200 PENROSE AVE</t>
  </si>
  <si>
    <t>CLEMENTS ST to NORRIS ST</t>
  </si>
  <si>
    <t>PB045740</t>
  </si>
  <si>
    <t>4700 LAKE AVE</t>
  </si>
  <si>
    <t>KINGS RD to EOP</t>
  </si>
  <si>
    <t>PB060788</t>
  </si>
  <si>
    <t>700 EDGEMONT AVE</t>
  </si>
  <si>
    <t>MARYLAND AVE to S EWING AVE</t>
  </si>
  <si>
    <t>PB084187</t>
  </si>
  <si>
    <t>7800 LAKE JUNE RD (Local)</t>
  </si>
  <si>
    <t>HILLBURN DR to ROSE GARDEN AVE</t>
  </si>
  <si>
    <t>PB068012</t>
  </si>
  <si>
    <t>2500 LUCAS DR</t>
  </si>
  <si>
    <t>MAPLE AVE to FAIRMOUNT ST</t>
  </si>
  <si>
    <t>PB018897</t>
  </si>
  <si>
    <t>3000 PLAUDIT PL</t>
  </si>
  <si>
    <t>PENSIVE DR to EOP</t>
  </si>
  <si>
    <t>PB017377</t>
  </si>
  <si>
    <t>4900 MANGOLD CIR</t>
  </si>
  <si>
    <t>STRAIT LN to EOP</t>
  </si>
  <si>
    <t>PB035814</t>
  </si>
  <si>
    <t>8300 ELDON DR</t>
  </si>
  <si>
    <t>PLEASANT DR to DEL MONTE DR</t>
  </si>
  <si>
    <t>PB030430</t>
  </si>
  <si>
    <t>500 N COLLETT AVE</t>
  </si>
  <si>
    <t>TREMONT ST to WORTH ST</t>
  </si>
  <si>
    <t>PB029842</t>
  </si>
  <si>
    <t>1600 BENNETT AVE</t>
  </si>
  <si>
    <t>SAN JACINTO ST to ROSS AVE</t>
  </si>
  <si>
    <t>PB017405</t>
  </si>
  <si>
    <t>3100 TOWER TRL</t>
  </si>
  <si>
    <t>PB043676</t>
  </si>
  <si>
    <t>300 N HENDERSON AVE</t>
  </si>
  <si>
    <t>REIGER AVE to VICTOR ST</t>
  </si>
  <si>
    <t>PB018442</t>
  </si>
  <si>
    <t>3500 INGLESIDE DR</t>
  </si>
  <si>
    <t>WARICK DR to CASTLEGATE DR</t>
  </si>
  <si>
    <t>PB054196</t>
  </si>
  <si>
    <t>1300 PRESIDIO AVE</t>
  </si>
  <si>
    <t>DE KALB AVE to RAMONA AVE</t>
  </si>
  <si>
    <t>PB017506</t>
  </si>
  <si>
    <t>3200 DARTMOOR CT</t>
  </si>
  <si>
    <t>DARTMOOR DR to EOP</t>
  </si>
  <si>
    <t>PB038148</t>
  </si>
  <si>
    <t>8200 BURROAKS DR</t>
  </si>
  <si>
    <t>REALOAKS DR to DOWDY FERRY RD</t>
  </si>
  <si>
    <t>PB031867</t>
  </si>
  <si>
    <t>3000 DAWSON ST</t>
  </si>
  <si>
    <t>CHESTNUT ST to BAYLOR ST</t>
  </si>
  <si>
    <t>PB029722</t>
  </si>
  <si>
    <t>600 N COLLETT AVE</t>
  </si>
  <si>
    <t>WORTH ST to JUNIUS ST</t>
  </si>
  <si>
    <t>PB040797</t>
  </si>
  <si>
    <t>4100 STAGECOACH TRL</t>
  </si>
  <si>
    <t>STAGECOACH CIR to BONNIE VIEW RD</t>
  </si>
  <si>
    <t>PB051219</t>
  </si>
  <si>
    <t>700 CUMBERLAND ST</t>
  </si>
  <si>
    <t>E BROOKLYN AVE to E PEMBROKE AVE</t>
  </si>
  <si>
    <t>PB029562</t>
  </si>
  <si>
    <t>4900 SAN JACINTO ST</t>
  </si>
  <si>
    <t>N FITZHUGH AVE to BENNETT AVE</t>
  </si>
  <si>
    <t>PB021180</t>
  </si>
  <si>
    <t>5100 BOWSER AVE</t>
  </si>
  <si>
    <t>MAHANNA ST to WHEELER ST</t>
  </si>
  <si>
    <t>PB018952</t>
  </si>
  <si>
    <t>10000 SPOKANE CIR</t>
  </si>
  <si>
    <t>EOP to WHIRLAWAY RD</t>
  </si>
  <si>
    <t>PB002444</t>
  </si>
  <si>
    <t>7700 MAPLECREST DR</t>
  </si>
  <si>
    <t>EDGECREST DR to EOP</t>
  </si>
  <si>
    <t>PB035059</t>
  </si>
  <si>
    <t>7800 CORDELL DR</t>
  </si>
  <si>
    <t>MAJOR DR to UTICA DR</t>
  </si>
  <si>
    <t>PB031042</t>
  </si>
  <si>
    <t>4900 SANTA FE AVE</t>
  </si>
  <si>
    <t>PB032550</t>
  </si>
  <si>
    <t>4400 FAIR VISTA DR</t>
  </si>
  <si>
    <t>LOVETT AVE to FAIR VISTA DR</t>
  </si>
  <si>
    <t>PB008196</t>
  </si>
  <si>
    <t>11000 PEPPERIDGE CIR</t>
  </si>
  <si>
    <t>EOP to BARNES BRIDGE RD</t>
  </si>
  <si>
    <t>PB032653</t>
  </si>
  <si>
    <t>6300 HOWARD AVE</t>
  </si>
  <si>
    <t>HILLTOP ST to FAIR VISTA DR</t>
  </si>
  <si>
    <t>PB034961</t>
  </si>
  <si>
    <t>2400 MCKIM DR</t>
  </si>
  <si>
    <t>TRITON LN to JENNIE LEE LN</t>
  </si>
  <si>
    <t>PB062979</t>
  </si>
  <si>
    <t>1500 W FIVE MILE PKWY</t>
  </si>
  <si>
    <t>EOP to DAY STAR DR</t>
  </si>
  <si>
    <t>PB046172</t>
  </si>
  <si>
    <t>3600 BROWN ST</t>
  </si>
  <si>
    <t>HOOD ST to WELBORN ST</t>
  </si>
  <si>
    <t>PB036306</t>
  </si>
  <si>
    <t>7900 MAXWELL AVE</t>
  </si>
  <si>
    <t>COURTNEY ST to PRICHARD LN</t>
  </si>
  <si>
    <t>PB003559</t>
  </si>
  <si>
    <t>9800 MATCHPOINT PL</t>
  </si>
  <si>
    <t>CENTER COURT DR to EOP</t>
  </si>
  <si>
    <t>PB058462</t>
  </si>
  <si>
    <t>7200 CHAUCER PL</t>
  </si>
  <si>
    <t>ST GEORGE DR to BRONCO DR</t>
  </si>
  <si>
    <t>PB004522</t>
  </si>
  <si>
    <t>9600 GLENACRE</t>
  </si>
  <si>
    <t>EOP to OAK STREAM</t>
  </si>
  <si>
    <t>PB005751</t>
  </si>
  <si>
    <t>10700 EDEN ROC DR</t>
  </si>
  <si>
    <t>EOP to MEDITERRANEAN DR</t>
  </si>
  <si>
    <t>PB040399</t>
  </si>
  <si>
    <t>6300 TEAGUE DR</t>
  </si>
  <si>
    <t>LYOLA ST to WILMA ST</t>
  </si>
  <si>
    <t>PB005941</t>
  </si>
  <si>
    <t>9400 DARTWOOD LN</t>
  </si>
  <si>
    <t>LUPTON CIR to CHIPPERTON DR</t>
  </si>
  <si>
    <t>PB030089</t>
  </si>
  <si>
    <t>5500 ASH LN</t>
  </si>
  <si>
    <t>GRAHAM AVE to S BEACON ST</t>
  </si>
  <si>
    <t>PB061174</t>
  </si>
  <si>
    <t>2200 MUNCIE AVE</t>
  </si>
  <si>
    <t>COOMBSVILLE AVE to MEYERSVILLE AVE</t>
  </si>
  <si>
    <t>PB009790</t>
  </si>
  <si>
    <t>2700 HOMER ST</t>
  </si>
  <si>
    <t>MILLER AVE to VICKERY BLVD</t>
  </si>
  <si>
    <t>PB084179</t>
  </si>
  <si>
    <t>7900 LAKE JUNE RD (Local)</t>
  </si>
  <si>
    <t>ROSE GARDEN AVE to PRICHARD LN</t>
  </si>
  <si>
    <t>PB054677</t>
  </si>
  <si>
    <t>4000 LOST CREEK DR</t>
  </si>
  <si>
    <t>WINDCHIME DR to TREELINE DR</t>
  </si>
  <si>
    <t>PB061497</t>
  </si>
  <si>
    <t>1800 FERNWOOD AVE</t>
  </si>
  <si>
    <t>LAMONT AVE to GEORGIA AVE</t>
  </si>
  <si>
    <t>PB033337</t>
  </si>
  <si>
    <t>6800 WOFFORD DR</t>
  </si>
  <si>
    <t>WILKES AVE to GROVER DR</t>
  </si>
  <si>
    <t>PB018284</t>
  </si>
  <si>
    <t>3700 MEADOWDALE LN</t>
  </si>
  <si>
    <t>EOP to A11714</t>
  </si>
  <si>
    <t>PB010380</t>
  </si>
  <si>
    <t>2600 HOMER ST</t>
  </si>
  <si>
    <t>WILLIS AVE to MILLER AVE</t>
  </si>
  <si>
    <t>PB017598</t>
  </si>
  <si>
    <t>11100 ROSSER CT</t>
  </si>
  <si>
    <t>ROSSER RD to EOP</t>
  </si>
  <si>
    <t>PB009868</t>
  </si>
  <si>
    <t>2500 HOMER ST</t>
  </si>
  <si>
    <t>RICHARD AVE to WILLIS AVE</t>
  </si>
  <si>
    <t>PB008331</t>
  </si>
  <si>
    <t>1900 FAROLA DR</t>
  </si>
  <si>
    <t>DESDEMONA DR to ESTACADO DR</t>
  </si>
  <si>
    <t>PB030116</t>
  </si>
  <si>
    <t>6200 ASH LN</t>
  </si>
  <si>
    <t>S GLASGOW DR to CRISTLER AVE</t>
  </si>
  <si>
    <t>PB045569</t>
  </si>
  <si>
    <t>2700 MAPLE SPRINGS BLVD</t>
  </si>
  <si>
    <t>PARKLAND AVE to DENTON DR</t>
  </si>
  <si>
    <t>PB053426</t>
  </si>
  <si>
    <t>2200 W FIVE MILE PKWY</t>
  </si>
  <si>
    <t>HOLLIDAY RD to SOUTHWOOD DR</t>
  </si>
  <si>
    <t>PB005963</t>
  </si>
  <si>
    <t>9100 BRYSON DR</t>
  </si>
  <si>
    <t>MCCREE RD to GIDDINGS CIR</t>
  </si>
  <si>
    <t>PB006946</t>
  </si>
  <si>
    <t>12100 VALLEY SPRING DR</t>
  </si>
  <si>
    <t>YORKSPRING DR to CARISSA DR</t>
  </si>
  <si>
    <t>PB052950</t>
  </si>
  <si>
    <t>2200 ORIAL AVE</t>
  </si>
  <si>
    <t>W MONTANA AVE to W ILLINOIS AVE</t>
  </si>
  <si>
    <t>PB033205</t>
  </si>
  <si>
    <t>1900 BEAUMONT ST</t>
  </si>
  <si>
    <t>PARK AVE to S HARWOOD ST</t>
  </si>
  <si>
    <t>PB067688</t>
  </si>
  <si>
    <t>4400 BROWN ST</t>
  </si>
  <si>
    <t>ARROYO AVE to LUCAS DR</t>
  </si>
  <si>
    <t>PB062963</t>
  </si>
  <si>
    <t>600 W PENTAGON PKWY</t>
  </si>
  <si>
    <t>W PENTAGON PARKWAY CIR to EOP</t>
  </si>
  <si>
    <t>PB035876</t>
  </si>
  <si>
    <t>7700 SECO BLVD</t>
  </si>
  <si>
    <t>HILLBURN DR to MATTISON ST</t>
  </si>
  <si>
    <t>PB016393</t>
  </si>
  <si>
    <t>12700 DREXELWOOD DR</t>
  </si>
  <si>
    <t>HARVEST HILL RD to FOREST BEND RD</t>
  </si>
  <si>
    <t>PB007308</t>
  </si>
  <si>
    <t>6500 CHICORY CT</t>
  </si>
  <si>
    <t>E LOVERS LN to EOP</t>
  </si>
  <si>
    <t>PB020998</t>
  </si>
  <si>
    <t>3600 N VERSAILLES AVE</t>
  </si>
  <si>
    <t>LA FOY BLVD to HOLLAND AVE</t>
  </si>
  <si>
    <t>PB061846</t>
  </si>
  <si>
    <t>2800 E ATOLL DR</t>
  </si>
  <si>
    <t>SUTTER ST to CAPE COD DR</t>
  </si>
  <si>
    <t>PB030011</t>
  </si>
  <si>
    <t>4800 VIRGINIA AVE</t>
  </si>
  <si>
    <t>N PRAIRIE AVE to N FITZHUGH AVE</t>
  </si>
  <si>
    <t>PB036219</t>
  </si>
  <si>
    <t>7500 SECO BLVD</t>
  </si>
  <si>
    <t>GAYLORD DR to TRAYMORE AVE</t>
  </si>
  <si>
    <t>PB040637</t>
  </si>
  <si>
    <t>3600 PINEBROOK DR</t>
  </si>
  <si>
    <t>STRAWBERRY TRL to STRAWBERRY TRL</t>
  </si>
  <si>
    <t>PB004449</t>
  </si>
  <si>
    <t>8700 CLUB MEADOWS DR</t>
  </si>
  <si>
    <t>LOMA VISTA DR to RAEFORD DR</t>
  </si>
  <si>
    <t>PB008013</t>
  </si>
  <si>
    <t>2400 RUIDOSA AVE</t>
  </si>
  <si>
    <t>STALLCUP DR to MYRTICE DR</t>
  </si>
  <si>
    <t>PB056492</t>
  </si>
  <si>
    <t>7500 PARTRIDGE DR</t>
  </si>
  <si>
    <t>ARBORCREST DR to LONGRIDGE DR</t>
  </si>
  <si>
    <t>PB007650</t>
  </si>
  <si>
    <t>2500 TISINGER AVE</t>
  </si>
  <si>
    <t>MYRTICE DR to TASCOSA ST</t>
  </si>
  <si>
    <t>PB004710</t>
  </si>
  <si>
    <t>10800 STONE CANYON PL</t>
  </si>
  <si>
    <t>STONE CANYON RD to EOP</t>
  </si>
  <si>
    <t>PB008132</t>
  </si>
  <si>
    <t>2000 MONTALBA AVE</t>
  </si>
  <si>
    <t>FAROLA DR to GALENA ST</t>
  </si>
  <si>
    <t>PB032107</t>
  </si>
  <si>
    <t>5800 LAWNVIEW ACRD W</t>
  </si>
  <si>
    <t>MILITARY PKWY to LAWNVIEW AVE</t>
  </si>
  <si>
    <t>PB008197</t>
  </si>
  <si>
    <t>2600 RUIDOSA AVE</t>
  </si>
  <si>
    <t>TASCOSA ST to ULLOA LN</t>
  </si>
  <si>
    <t>PB008332</t>
  </si>
  <si>
    <t>1800 FAROLA DR</t>
  </si>
  <si>
    <t>CASTOLON DR to DESDEMONA DR</t>
  </si>
  <si>
    <t>PB068011</t>
  </si>
  <si>
    <t>2600 LUCAS DR</t>
  </si>
  <si>
    <t>FAIRMOUNT ST to BROWN ST</t>
  </si>
  <si>
    <t>PB004409</t>
  </si>
  <si>
    <t>8600 CLUB MEADOWS DR</t>
  </si>
  <si>
    <t>MOSS FARM LN to LOMA VISTA DR</t>
  </si>
  <si>
    <t>PB009373</t>
  </si>
  <si>
    <t>3700 CONCHO ST</t>
  </si>
  <si>
    <t>PENROSE AVE to KENWOOD AVE</t>
  </si>
  <si>
    <t>PB034790</t>
  </si>
  <si>
    <t>2200 ROMINE AVE</t>
  </si>
  <si>
    <t>S CENTRAL SERV E to DIAMOND AVE</t>
  </si>
  <si>
    <t>PB035598</t>
  </si>
  <si>
    <t>2000 OLDFIELD DR</t>
  </si>
  <si>
    <t>CLEARPOINT DR to CLEARCREST DR</t>
  </si>
  <si>
    <t>PB035664</t>
  </si>
  <si>
    <t>1400 PRICHARD LN</t>
  </si>
  <si>
    <t>ROSEMEAD DR to MATTISON ST</t>
  </si>
  <si>
    <t>PB004041</t>
  </si>
  <si>
    <t>9600 MILLRIDGE CIR</t>
  </si>
  <si>
    <t>EOP to MILLRIDGE DR</t>
  </si>
  <si>
    <t>PB029716</t>
  </si>
  <si>
    <t>6000 ASH LN</t>
  </si>
  <si>
    <t>MT AUBURN AVE to MARTINIQUE AVE</t>
  </si>
  <si>
    <t>PB053768</t>
  </si>
  <si>
    <t>1600 FIVE MILE CT</t>
  </si>
  <si>
    <t>EOP to W FIVE MILE PKWY</t>
  </si>
  <si>
    <t>PB034413</t>
  </si>
  <si>
    <t>2400 ROMINE AVE</t>
  </si>
  <si>
    <t>CROZIER ST to LATIMER ST</t>
  </si>
  <si>
    <t>PB008107</t>
  </si>
  <si>
    <t>2700 RUIDOSA AVE</t>
  </si>
  <si>
    <t>ULLOA LN to VISALIA DR</t>
  </si>
  <si>
    <t>PB052944</t>
  </si>
  <si>
    <t>2500 BRISTOL DR</t>
  </si>
  <si>
    <t>S VERNON AVE to WYNNEWOOD DR</t>
  </si>
  <si>
    <t>PB064018</t>
  </si>
  <si>
    <t>300 WINSLETT DR</t>
  </si>
  <si>
    <t>EAST SIDE AVE to ALTON AVE</t>
  </si>
  <si>
    <t>PB016836</t>
  </si>
  <si>
    <t>11700 CORAL HILLS DR</t>
  </si>
  <si>
    <t>CORAL HILLS PL to DARTMOOR DR</t>
  </si>
  <si>
    <t>PB003585</t>
  </si>
  <si>
    <t>9700 BASELINE DR</t>
  </si>
  <si>
    <t>WIGHTMAN PL to CENTER COURT DR</t>
  </si>
  <si>
    <t>PB045650</t>
  </si>
  <si>
    <t>2600 MAPLE SPRINGS BLVD</t>
  </si>
  <si>
    <t>AMELIA ST to PARKLAND AVE</t>
  </si>
  <si>
    <t>PB040558</t>
  </si>
  <si>
    <t>6800 WILD HONEY DR</t>
  </si>
  <si>
    <t>STAGECOACH TRL to A09951</t>
  </si>
  <si>
    <t>PB038245</t>
  </si>
  <si>
    <t>400 REALOAKS DR</t>
  </si>
  <si>
    <t>BURROAKS DR to A10927</t>
  </si>
  <si>
    <t>PB034505</t>
  </si>
  <si>
    <t>8800 BEARDEN LN</t>
  </si>
  <si>
    <t>DARBY DR to ETTA DR</t>
  </si>
  <si>
    <t>PB040861</t>
  </si>
  <si>
    <t>6700 WILD HONEY DR</t>
  </si>
  <si>
    <t>SOFT WIND DR to STAGECOACH TRL</t>
  </si>
  <si>
    <t>PB083510</t>
  </si>
  <si>
    <t>HUNNICUT ST</t>
  </si>
  <si>
    <t>EOP to LOVETT AVE</t>
  </si>
  <si>
    <t>PB029789</t>
  </si>
  <si>
    <t>5400 JUNIUS ST</t>
  </si>
  <si>
    <t>DUMONT ST to N AUGUSTA ST</t>
  </si>
  <si>
    <t>PB053567</t>
  </si>
  <si>
    <t>2900 EL TOVAR AVE</t>
  </si>
  <si>
    <t>EOP to BURGOYNE ST</t>
  </si>
  <si>
    <t>PB037012</t>
  </si>
  <si>
    <t>9300 WANDERING BROOK TRL</t>
  </si>
  <si>
    <t>A06906 to SUNBURST DR</t>
  </si>
  <si>
    <t>PB037003</t>
  </si>
  <si>
    <t>100-200 KONAWA DR</t>
  </si>
  <si>
    <t>OLUSTA DR to A06719</t>
  </si>
  <si>
    <t>PB024940</t>
  </si>
  <si>
    <t>13700 WILLOW BEND RD</t>
  </si>
  <si>
    <t>A11745 to ROLLING HILLS LN</t>
  </si>
  <si>
    <t>TR20230149a</t>
  </si>
  <si>
    <t>Traffic Signal and Technology Upgrades</t>
  </si>
  <si>
    <t>Funding to leverage external sources to upgrade signalized intersections across the city.</t>
  </si>
  <si>
    <t>TR20231001</t>
  </si>
  <si>
    <t>11th-Corinth St</t>
  </si>
  <si>
    <t>Traffic Signals - Warranted Signals</t>
  </si>
  <si>
    <t>Install a new warranted traffic signal</t>
  </si>
  <si>
    <t>TR20231002</t>
  </si>
  <si>
    <t>12th-Madison</t>
  </si>
  <si>
    <t>TR20231003</t>
  </si>
  <si>
    <t>2nd-Pine</t>
  </si>
  <si>
    <t>TR20231004</t>
  </si>
  <si>
    <t>Andover-Ferguson</t>
  </si>
  <si>
    <t>TR20231005</t>
  </si>
  <si>
    <t>Beckleymeade-Polk</t>
  </si>
  <si>
    <t>TR20231006</t>
  </si>
  <si>
    <t>Belt Line-Berry</t>
  </si>
  <si>
    <t>TR20231007</t>
  </si>
  <si>
    <t>Belt Line-Lawson</t>
  </si>
  <si>
    <t>TR20231011</t>
  </si>
  <si>
    <t>Chrysalis-Wheatland</t>
  </si>
  <si>
    <t>TR20231012</t>
  </si>
  <si>
    <t>Duncanville-Ledbetter</t>
  </si>
  <si>
    <t>TR20231013</t>
  </si>
  <si>
    <t>Eagle Ford-Mountain Creek</t>
  </si>
  <si>
    <t>TR20231016</t>
  </si>
  <si>
    <t>Ferris Branch-Whitehurst</t>
  </si>
  <si>
    <t>TR20231017</t>
  </si>
  <si>
    <t>Fox Creek-Mountain Creek</t>
  </si>
  <si>
    <t>TR20231020</t>
  </si>
  <si>
    <t>Greenspan-Wheatland</t>
  </si>
  <si>
    <t>TR20231022</t>
  </si>
  <si>
    <t>Greenville-Stults</t>
  </si>
  <si>
    <t>TR20231024</t>
  </si>
  <si>
    <t>Haverwood-Pear Ridge</t>
  </si>
  <si>
    <t>TR20231025</t>
  </si>
  <si>
    <t>Hillcrest-Timberglen Trail</t>
  </si>
  <si>
    <t>TR20231028</t>
  </si>
  <si>
    <t>Illinois/Mountain Creek-Spur408/Walton Walker</t>
  </si>
  <si>
    <t>TR20231029</t>
  </si>
  <si>
    <t>James Temple-Noel</t>
  </si>
  <si>
    <t>TR20231030</t>
  </si>
  <si>
    <t>Jefferson-Van Buren</t>
  </si>
  <si>
    <t>TR20231031</t>
  </si>
  <si>
    <t>Jim Miller-Piedmont</t>
  </si>
  <si>
    <t>TR20231032</t>
  </si>
  <si>
    <t>Katy Trail-Knox</t>
  </si>
  <si>
    <t>TR20231033</t>
  </si>
  <si>
    <t>Lake June-Prichard</t>
  </si>
  <si>
    <t>TR20231034</t>
  </si>
  <si>
    <t>Lasater-Lawson</t>
  </si>
  <si>
    <t>TR20231035</t>
  </si>
  <si>
    <t>Lemmon East-Oak Grove</t>
  </si>
  <si>
    <t>TR20231036</t>
  </si>
  <si>
    <t>Matilda-University</t>
  </si>
  <si>
    <t>TR20231037</t>
  </si>
  <si>
    <t>McCree-Plano</t>
  </si>
  <si>
    <t>TR20231038</t>
  </si>
  <si>
    <t>Mountain Creek-Wheatland</t>
  </si>
  <si>
    <t>TR20231039</t>
  </si>
  <si>
    <t>Pastor Bailey-Red Bird</t>
  </si>
  <si>
    <t>TR20231040</t>
  </si>
  <si>
    <t>Preston Royal SC-Royal</t>
  </si>
  <si>
    <t>TR20231041</t>
  </si>
  <si>
    <t>Riverfront-North of Commerce</t>
  </si>
  <si>
    <t>TR20231042</t>
  </si>
  <si>
    <t>Worcola-University Crossing Trail</t>
  </si>
  <si>
    <t>TR20231008a</t>
  </si>
  <si>
    <t>Buckner-Gross</t>
  </si>
  <si>
    <t>TR20231008b</t>
  </si>
  <si>
    <t>TR20231009a</t>
  </si>
  <si>
    <t>Buford-Camp Wisdom</t>
  </si>
  <si>
    <t>3,8</t>
  </si>
  <si>
    <t>TR20231009b</t>
  </si>
  <si>
    <t>TR20231010a</t>
  </si>
  <si>
    <t>Camp Wisdom-East of Hampton</t>
  </si>
  <si>
    <t>TR20231010b</t>
  </si>
  <si>
    <t>TR20231015a</t>
  </si>
  <si>
    <t>Ferguson-Graycliff</t>
  </si>
  <si>
    <t>TR20231015b</t>
  </si>
  <si>
    <t>TR20231019a</t>
  </si>
  <si>
    <t>Great Trinity Forest-Longbranch</t>
  </si>
  <si>
    <t>TR20231019b</t>
  </si>
  <si>
    <t>TR20231021a</t>
  </si>
  <si>
    <t>Greenville-Henderson</t>
  </si>
  <si>
    <t>TR20231021b</t>
  </si>
  <si>
    <t>TR20231023a</t>
  </si>
  <si>
    <t>Haskell-Private Driveway</t>
  </si>
  <si>
    <t>TR20231023b</t>
  </si>
  <si>
    <t>TR20231026a</t>
  </si>
  <si>
    <t>Illinois-Pierce</t>
  </si>
  <si>
    <t>TR20231026b</t>
  </si>
  <si>
    <t>TR20231027a</t>
  </si>
  <si>
    <t>Illinois-Western Park</t>
  </si>
  <si>
    <t>TR20231027b</t>
  </si>
  <si>
    <t>PB071981</t>
  </si>
  <si>
    <t>4203-4443 BONHAM ST &amp; 4224-4372 ROYAL RIDGE DR (A11701)</t>
  </si>
  <si>
    <t xml:space="preserve">Unimproved Alley Construction </t>
  </si>
  <si>
    <t>PB081557</t>
  </si>
  <si>
    <t>4505-4563 ISABELLA LN &amp; 4506-4554 HARRYS LN (A03108)</t>
  </si>
  <si>
    <t>PB079638</t>
  </si>
  <si>
    <t>6106-6166 LLANO AVE &amp; 6107-6167 VELASCO AVE (A00686)</t>
  </si>
  <si>
    <t>PB075479</t>
  </si>
  <si>
    <t>3600-3636 WENDELKIN ST &amp; 3609-3639 S CENTRAL EXPY (A01339)</t>
  </si>
  <si>
    <t>PB080113</t>
  </si>
  <si>
    <t>4004-4036 ROSWELL ST &amp; 4005-4023 N HALL ST (A00455/A11919/STRANGE ST)</t>
  </si>
  <si>
    <t>PB075476</t>
  </si>
  <si>
    <t>2508-2532 WARREN AVE &amp; 2505-2529 LENWAY ST (A01307)</t>
  </si>
  <si>
    <t>PB075576</t>
  </si>
  <si>
    <t>3501-3519 WENDELKIN ST &amp; 3504-3520 COLONIAL AVE (A01337)</t>
  </si>
  <si>
    <t>PB076393</t>
  </si>
  <si>
    <t>4407-4423 COLONIAL AVE &amp; 1634-1638 STONEMAN ST (A01357)</t>
  </si>
  <si>
    <t>PB070846</t>
  </si>
  <si>
    <t>4101-4113 COLONIAL AVE &amp; 1635-1643 PINE ST (A01363)</t>
  </si>
  <si>
    <t>PB075718</t>
  </si>
  <si>
    <t>4506-4522 COLONIAL AVE &amp; 1710-1716 MARBURG ST (A01350)</t>
  </si>
  <si>
    <t>PB081014</t>
  </si>
  <si>
    <t>401-419 N WILLOMET AVE &amp; 404-414 N WINNETKA AVE (A01570)</t>
  </si>
  <si>
    <t>PB074923</t>
  </si>
  <si>
    <t>4502-4518 ROBERTS AVE &amp; 4503-4519 BRADSHAW ST (A01316)</t>
  </si>
  <si>
    <t>PB075620</t>
  </si>
  <si>
    <t>3706-3718 WENDELKIN ST &amp; 3711-3721 S CENTRAL EXPY (A01340)</t>
  </si>
  <si>
    <t>PB075571</t>
  </si>
  <si>
    <t>3401-3413 WENDELKIN ST &amp; 3408-3412 JULIUS SCHEPPS FWY (A01210)</t>
  </si>
  <si>
    <t>PB075713</t>
  </si>
  <si>
    <t>4315-4323 COLONIAL AVE &amp; 1637 STONEMAN ST (A01359)</t>
  </si>
  <si>
    <t>PB010707</t>
  </si>
  <si>
    <t>6600-6700 SHELL FLOWER LN</t>
  </si>
  <si>
    <t>Unimproved Street Construction</t>
  </si>
  <si>
    <t>STANWORTH DR to HILLCREST RD</t>
  </si>
  <si>
    <t>PB008368</t>
  </si>
  <si>
    <t>6400 Trammel Dr</t>
  </si>
  <si>
    <t>ABRAMS RD to KELMAN ST</t>
  </si>
  <si>
    <t>PB001420</t>
  </si>
  <si>
    <t>CREEK BEND DR, DAVENPORT RD to FRANKFORD RD</t>
  </si>
  <si>
    <t>SHORTLAND DR to A10641</t>
  </si>
  <si>
    <t>PB026789</t>
  </si>
  <si>
    <t>6500 Trammel Dr</t>
  </si>
  <si>
    <t>KELMAN ST to 6600 TRAMMEL DR</t>
  </si>
  <si>
    <t>PB001539</t>
  </si>
  <si>
    <t>6700 STARBUCK DR</t>
  </si>
  <si>
    <t>LEVELLAND RD to STANWORTH DR</t>
  </si>
  <si>
    <t>PB067273</t>
  </si>
  <si>
    <t>2800 PEARY AVE</t>
  </si>
  <si>
    <t>S MALCOLM X BLVD to PEARY AVE</t>
  </si>
  <si>
    <t>PB021407</t>
  </si>
  <si>
    <t>2900-3000 HUDNALL ST</t>
  </si>
  <si>
    <t>BRADFORD DR to CEDAR SPRINGS RD</t>
  </si>
  <si>
    <t>PB014801</t>
  </si>
  <si>
    <t>17800 WINDPIPER DR</t>
  </si>
  <si>
    <t>CREEK BEND RD to FRANKFORD RD</t>
  </si>
  <si>
    <t>PB066151</t>
  </si>
  <si>
    <t>200 BECKLEY HILLS DR</t>
  </si>
  <si>
    <t>BECKLEY HILLS DR to EOP</t>
  </si>
  <si>
    <t>PB050652</t>
  </si>
  <si>
    <t>100 S VERNON AVE</t>
  </si>
  <si>
    <t>W 10TH ST to SUNSET AVE</t>
  </si>
  <si>
    <t>PB015014</t>
  </si>
  <si>
    <t>6500 GOLD DUST TRL</t>
  </si>
  <si>
    <t>Reconstruct with drainage with curb and gutter.</t>
  </si>
  <si>
    <t>PB035109</t>
  </si>
  <si>
    <t>1500 ROMINE AVE</t>
  </si>
  <si>
    <t>JULIUS SCHEPPS SERV E to SPENCE ST</t>
  </si>
  <si>
    <t>PB068937</t>
  </si>
  <si>
    <t>2700 BAKERSFIELD ST</t>
  </si>
  <si>
    <t>EOP to PIERCE ST</t>
  </si>
  <si>
    <t>PB035039</t>
  </si>
  <si>
    <t>1600 ROMINE AVE</t>
  </si>
  <si>
    <t>SPENCE ST to COLONIAL AVE</t>
  </si>
  <si>
    <t>PB058833</t>
  </si>
  <si>
    <t>3600 BURGOYNE ST</t>
  </si>
  <si>
    <t>MARIDEEN AVE to EOP</t>
  </si>
  <si>
    <t>Row Labels</t>
  </si>
  <si>
    <t>Grand Total</t>
  </si>
  <si>
    <t>Sum of 2024 Bond Value2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</si>
</sst>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quot;$&quot;#,##0.00"/>
    <numFmt numFmtId="165" formatCode="_(&quot;$&quot;* #,##0_);_(&quot;$&quot;* \(#,##0\);_(&quot;$&quot;* &quot;-&quot;??_);_(@_)"/>
  </numFmts>
  <fonts count="12"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2"/>
      <color theme="1"/>
      <name val="Calibri"/>
      <family val="2"/>
      <scheme val="minor"/>
    </font>
    <font>
      <b/>
      <sz val="12"/>
      <color theme="0"/>
      <name val="Calibri"/>
      <family val="2"/>
      <scheme val="minor"/>
    </font>
    <font>
      <i/>
      <sz val="12"/>
      <color theme="1"/>
      <name val="Calibri"/>
      <family val="2"/>
      <scheme val="minor"/>
    </font>
    <font>
      <sz val="12"/>
      <name val="Calibri"/>
      <family val="2"/>
      <scheme val="minor"/>
    </font>
    <font>
      <sz val="11"/>
      <name val="Calibri"/>
      <family val="2"/>
      <scheme val="minor"/>
    </font>
    <font>
      <sz val="14"/>
      <color rgb="FF000000"/>
      <name val="Calibri"/>
      <family val="2"/>
      <scheme val="minor"/>
    </font>
    <font>
      <sz val="12"/>
      <color rgb="FF006100"/>
      <name val="Calibri"/>
      <family val="2"/>
      <scheme val="minor"/>
    </font>
    <font>
      <sz val="12"/>
      <color rgb="FF333333"/>
      <name val="Calibri"/>
      <family val="2"/>
      <scheme val="minor"/>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theme="4"/>
        <bgColor theme="4"/>
      </patternFill>
    </fill>
    <fill>
      <patternFill patternType="solid">
        <fgColor theme="7"/>
        <bgColor indexed="64"/>
      </patternFill>
    </fill>
    <fill>
      <patternFill patternType="solid">
        <fgColor rgb="FFFFFFFF"/>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right/>
      <top style="medium">
        <color theme="1"/>
      </top>
      <bottom style="medium">
        <color theme="1"/>
      </bottom>
      <diagonal/>
    </border>
    <border>
      <left/>
      <right/>
      <top/>
      <bottom style="thin">
        <color indexed="64"/>
      </bottom>
      <diagonal/>
    </border>
    <border>
      <left/>
      <right/>
      <top style="thin">
        <color theme="4" tint="0.39997558519241921"/>
      </top>
      <bottom style="thin">
        <color theme="4" tint="0.3999755851924192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1" fillId="4" borderId="1" applyNumberFormat="0" applyFont="0" applyAlignment="0" applyProtection="0"/>
  </cellStyleXfs>
  <cellXfs count="61">
    <xf numFmtId="0" fontId="0" fillId="0" borderId="0" xfId="0"/>
    <xf numFmtId="0" fontId="4" fillId="0" borderId="0" xfId="0" applyFont="1"/>
    <xf numFmtId="0" fontId="4" fillId="0" borderId="0" xfId="0" applyFont="1" applyAlignment="1">
      <alignment horizontal="left"/>
    </xf>
    <xf numFmtId="0" fontId="4" fillId="0" borderId="0" xfId="0" applyFont="1" applyAlignment="1">
      <alignment horizontal="center"/>
    </xf>
    <xf numFmtId="0" fontId="5" fillId="5" borderId="2" xfId="0" applyFont="1" applyFill="1" applyBorder="1" applyAlignment="1">
      <alignment horizontal="left"/>
    </xf>
    <xf numFmtId="0" fontId="4" fillId="0" borderId="0" xfId="0" applyFont="1" applyAlignment="1">
      <alignment horizontal="left" wrapText="1"/>
    </xf>
    <xf numFmtId="164" fontId="4" fillId="0" borderId="0" xfId="1" applyNumberFormat="1" applyFont="1"/>
    <xf numFmtId="0" fontId="6" fillId="0" borderId="3" xfId="0" applyFont="1" applyBorder="1"/>
    <xf numFmtId="0" fontId="6" fillId="0" borderId="3" xfId="0" applyFont="1" applyBorder="1" applyAlignment="1">
      <alignment horizontal="left"/>
    </xf>
    <xf numFmtId="0" fontId="6" fillId="0" borderId="3" xfId="0" applyFont="1" applyBorder="1" applyAlignment="1">
      <alignment horizontal="center"/>
    </xf>
    <xf numFmtId="0" fontId="6" fillId="0" borderId="3" xfId="0" applyFont="1" applyBorder="1" applyAlignment="1">
      <alignment horizontal="left" wrapText="1"/>
    </xf>
    <xf numFmtId="44" fontId="6" fillId="0" borderId="3" xfId="1" applyFont="1" applyBorder="1" applyAlignment="1">
      <alignment horizontal="center"/>
    </xf>
    <xf numFmtId="164" fontId="6" fillId="0" borderId="3" xfId="1" applyNumberFormat="1" applyFont="1" applyBorder="1"/>
    <xf numFmtId="44" fontId="6" fillId="0" borderId="3" xfId="1" applyFont="1" applyBorder="1"/>
    <xf numFmtId="44" fontId="4" fillId="0" borderId="0" xfId="1" applyFont="1" applyBorder="1"/>
    <xf numFmtId="0" fontId="7" fillId="0" borderId="0" xfId="3" applyFont="1" applyFill="1" applyBorder="1" applyAlignment="1">
      <alignment horizontal="left"/>
    </xf>
    <xf numFmtId="44" fontId="4" fillId="0" borderId="0" xfId="1" applyFont="1"/>
    <xf numFmtId="164" fontId="4" fillId="0" borderId="0" xfId="0" applyNumberFormat="1" applyFont="1"/>
    <xf numFmtId="0" fontId="4" fillId="0" borderId="0" xfId="0" applyFont="1" applyAlignment="1">
      <alignment wrapText="1"/>
    </xf>
    <xf numFmtId="0" fontId="8" fillId="0" borderId="0" xfId="0" applyFont="1" applyAlignment="1">
      <alignment wrapText="1"/>
    </xf>
    <xf numFmtId="165" fontId="4" fillId="0" borderId="0" xfId="1" applyNumberFormat="1" applyFont="1" applyAlignment="1">
      <alignment vertical="top"/>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44" fontId="7" fillId="0" borderId="0" xfId="1" applyFont="1" applyFill="1" applyBorder="1" applyAlignment="1">
      <alignment vertical="center"/>
    </xf>
    <xf numFmtId="0" fontId="9" fillId="0" borderId="0" xfId="0" applyFont="1" applyAlignment="1">
      <alignment horizontal="left"/>
    </xf>
    <xf numFmtId="14" fontId="7" fillId="0" borderId="0" xfId="0" applyNumberFormat="1" applyFont="1" applyAlignment="1">
      <alignment horizontal="center" vertical="center" wrapText="1"/>
    </xf>
    <xf numFmtId="14" fontId="7" fillId="0" borderId="0" xfId="0" applyNumberFormat="1" applyFont="1" applyAlignment="1">
      <alignment horizontal="left" vertical="center" wrapText="1"/>
    </xf>
    <xf numFmtId="0" fontId="7" fillId="0" borderId="0" xfId="0" applyFont="1" applyAlignment="1">
      <alignment horizontal="left" vertical="center"/>
    </xf>
    <xf numFmtId="44" fontId="7" fillId="0" borderId="0" xfId="1" applyFont="1" applyFill="1" applyBorder="1" applyAlignment="1">
      <alignment horizontal="right" vertical="center"/>
    </xf>
    <xf numFmtId="0" fontId="7" fillId="0" borderId="0" xfId="0" applyFont="1" applyAlignment="1">
      <alignment horizontal="center" vertical="top" wrapText="1"/>
    </xf>
    <xf numFmtId="0" fontId="7" fillId="0" borderId="0" xfId="0" applyFont="1" applyAlignment="1">
      <alignment horizontal="left" vertical="top" wrapText="1"/>
    </xf>
    <xf numFmtId="0" fontId="4" fillId="6" borderId="0" xfId="0" applyFont="1" applyFill="1" applyAlignment="1">
      <alignment horizontal="left" wrapText="1"/>
    </xf>
    <xf numFmtId="0" fontId="4" fillId="0" borderId="1" xfId="0" applyFont="1" applyBorder="1"/>
    <xf numFmtId="0" fontId="4" fillId="0" borderId="1" xfId="0" applyFont="1" applyBorder="1" applyAlignment="1">
      <alignment horizontal="left"/>
    </xf>
    <xf numFmtId="0" fontId="4" fillId="0" borderId="1" xfId="0" applyFont="1" applyBorder="1" applyAlignment="1">
      <alignment horizontal="left" wrapText="1"/>
    </xf>
    <xf numFmtId="0" fontId="4" fillId="4" borderId="0" xfId="4" applyFont="1" applyBorder="1" applyAlignment="1">
      <alignment horizontal="left"/>
    </xf>
    <xf numFmtId="0" fontId="4" fillId="4" borderId="0" xfId="4" applyFont="1" applyBorder="1"/>
    <xf numFmtId="0" fontId="4" fillId="4" borderId="0" xfId="4" applyFont="1" applyBorder="1" applyAlignment="1">
      <alignment horizontal="left" wrapText="1"/>
    </xf>
    <xf numFmtId="0" fontId="10" fillId="2" borderId="0" xfId="2" applyFont="1" applyBorder="1" applyAlignment="1">
      <alignment horizontal="left"/>
    </xf>
    <xf numFmtId="0" fontId="4" fillId="0" borderId="0" xfId="0" applyFont="1" applyAlignment="1">
      <alignment vertical="top"/>
    </xf>
    <xf numFmtId="0" fontId="11" fillId="0" borderId="0" xfId="0" applyFont="1"/>
    <xf numFmtId="0" fontId="11" fillId="7" borderId="0" xfId="0" applyFont="1" applyFill="1" applyAlignment="1">
      <alignment horizontal="left" vertical="center" wrapText="1"/>
    </xf>
    <xf numFmtId="0" fontId="11" fillId="0" borderId="0" xfId="0" applyFont="1" applyAlignment="1">
      <alignment horizontal="left"/>
    </xf>
    <xf numFmtId="165" fontId="0" fillId="0" borderId="0" xfId="1" applyNumberFormat="1" applyFont="1" applyAlignment="1">
      <alignment vertical="top"/>
    </xf>
    <xf numFmtId="0" fontId="4" fillId="0" borderId="5" xfId="0" applyFont="1" applyBorder="1"/>
    <xf numFmtId="0" fontId="4" fillId="0" borderId="5" xfId="0" applyFont="1" applyBorder="1" applyAlignment="1">
      <alignment horizontal="left"/>
    </xf>
    <xf numFmtId="0" fontId="4" fillId="0" borderId="6" xfId="0" applyFont="1" applyBorder="1"/>
    <xf numFmtId="0" fontId="4" fillId="0" borderId="6" xfId="0" applyFont="1" applyBorder="1" applyAlignment="1">
      <alignment horizontal="center"/>
    </xf>
    <xf numFmtId="0" fontId="4" fillId="0" borderId="5" xfId="0" applyFont="1" applyBorder="1" applyAlignment="1">
      <alignment horizontal="left" wrapText="1"/>
    </xf>
    <xf numFmtId="0" fontId="4" fillId="0" borderId="7" xfId="0" applyFont="1" applyBorder="1" applyAlignment="1">
      <alignment horizontal="center"/>
    </xf>
    <xf numFmtId="0" fontId="4" fillId="0" borderId="6" xfId="0" applyFont="1" applyBorder="1" applyAlignment="1">
      <alignment horizontal="left"/>
    </xf>
    <xf numFmtId="0" fontId="4" fillId="0" borderId="6" xfId="0" applyFont="1" applyBorder="1" applyAlignment="1">
      <alignment horizontal="left" wrapText="1"/>
    </xf>
    <xf numFmtId="0" fontId="4" fillId="0" borderId="8" xfId="0" applyFont="1" applyBorder="1" applyAlignment="1">
      <alignment horizontal="center"/>
    </xf>
    <xf numFmtId="0" fontId="4" fillId="0" borderId="9" xfId="0" applyFont="1" applyBorder="1"/>
    <xf numFmtId="0" fontId="4" fillId="0" borderId="9" xfId="0" applyFont="1" applyBorder="1" applyAlignment="1">
      <alignment horizontal="left"/>
    </xf>
    <xf numFmtId="0" fontId="4" fillId="0" borderId="9" xfId="0" applyFont="1" applyBorder="1" applyAlignment="1">
      <alignment wrapText="1"/>
    </xf>
    <xf numFmtId="0" fontId="0" fillId="0" borderId="0" xfId="0" pivotButton="1"/>
    <xf numFmtId="0" fontId="0" fillId="0" borderId="0" xfId="0" applyAlignment="1">
      <alignment horizontal="left"/>
    </xf>
    <xf numFmtId="164" fontId="0" fillId="0" borderId="0" xfId="0" applyNumberFormat="1"/>
    <xf numFmtId="0" fontId="7" fillId="0" borderId="4" xfId="0" applyFont="1" applyBorder="1" applyAlignment="1">
      <alignment horizontal="center" vertical="center"/>
    </xf>
  </cellXfs>
  <cellStyles count="5">
    <cellStyle name="Bad" xfId="3" builtinId="27"/>
    <cellStyle name="Currency" xfId="1" builtinId="4"/>
    <cellStyle name="Good" xfId="2" builtinId="26"/>
    <cellStyle name="Normal" xfId="0" builtinId="0"/>
    <cellStyle name="Note" xfId="4" builtinId="10"/>
  </cellStyles>
  <dxfs count="52">
    <dxf>
      <font>
        <b val="0"/>
        <i val="0"/>
        <strike val="0"/>
        <condense val="0"/>
        <extend val="0"/>
        <outline val="0"/>
        <shadow val="0"/>
        <u val="none"/>
        <vertAlign val="baseline"/>
        <sz val="12"/>
        <color theme="1"/>
        <name val="Calibri"/>
        <family val="2"/>
        <scheme val="minor"/>
      </font>
    </dxf>
    <dxf>
      <font>
        <strike val="0"/>
        <outline val="0"/>
        <shadow val="0"/>
        <u val="none"/>
        <vertAlign val="baseline"/>
        <sz val="12"/>
        <name val="Calibri"/>
        <family val="2"/>
        <scheme val="minor"/>
      </font>
    </dxf>
    <dxf>
      <font>
        <b val="0"/>
        <i val="0"/>
        <strike val="0"/>
        <condense val="0"/>
        <extend val="0"/>
        <outline val="0"/>
        <shadow val="0"/>
        <u val="none"/>
        <vertAlign val="baseline"/>
        <sz val="12"/>
        <color theme="1"/>
        <name val="Calibri"/>
        <family val="2"/>
        <scheme val="minor"/>
      </font>
    </dxf>
    <dxf>
      <font>
        <strike val="0"/>
        <outline val="0"/>
        <shadow val="0"/>
        <u val="none"/>
        <vertAlign val="baseline"/>
        <sz val="12"/>
        <name val="Calibri"/>
        <family val="2"/>
        <scheme val="minor"/>
      </font>
    </dxf>
    <dxf>
      <font>
        <b val="0"/>
        <i val="0"/>
        <strike val="0"/>
        <condense val="0"/>
        <extend val="0"/>
        <outline val="0"/>
        <shadow val="0"/>
        <u val="none"/>
        <vertAlign val="baseline"/>
        <sz val="12"/>
        <color theme="1"/>
        <name val="Calibri"/>
        <family val="2"/>
        <scheme val="minor"/>
      </font>
    </dxf>
    <dxf>
      <font>
        <strike val="0"/>
        <outline val="0"/>
        <shadow val="0"/>
        <u val="none"/>
        <vertAlign val="baseline"/>
        <sz val="12"/>
        <name val="Calibri"/>
        <family val="2"/>
        <scheme val="minor"/>
      </font>
    </dxf>
    <dxf>
      <font>
        <b val="0"/>
        <i val="0"/>
        <strike val="0"/>
        <condense val="0"/>
        <extend val="0"/>
        <outline val="0"/>
        <shadow val="0"/>
        <u val="none"/>
        <vertAlign val="baseline"/>
        <sz val="12"/>
        <color theme="1"/>
        <name val="Calibri"/>
        <family val="2"/>
        <scheme val="minor"/>
      </font>
      <numFmt numFmtId="164" formatCode="&quot;$&quot;#,##0.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font>
        <strike val="0"/>
        <outline val="0"/>
        <shadow val="0"/>
        <u val="none"/>
        <vertAlign val="baseline"/>
        <sz val="12"/>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font>
        <strike val="0"/>
        <outline val="0"/>
        <shadow val="0"/>
        <u val="none"/>
        <vertAlign val="baseline"/>
        <sz val="12"/>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bottom" textRotation="0" wrapText="1" indent="0" justifyLastLine="0" shrinkToFit="0" readingOrder="0"/>
    </dxf>
    <dxf>
      <font>
        <strike val="0"/>
        <outline val="0"/>
        <shadow val="0"/>
        <u val="none"/>
        <vertAlign val="baseline"/>
        <sz val="12"/>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font>
        <strike val="0"/>
        <outline val="0"/>
        <shadow val="0"/>
        <u val="none"/>
        <vertAlign val="baseline"/>
        <sz val="12"/>
        <name val="Calibri"/>
        <family val="2"/>
        <scheme val="minor"/>
      </font>
      <alignment horizontal="center" textRotation="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bottom" textRotation="0" wrapText="0" indent="0" justifyLastLine="0" shrinkToFit="0" readingOrder="0"/>
    </dxf>
    <dxf>
      <font>
        <strike val="0"/>
        <outline val="0"/>
        <shadow val="0"/>
        <u val="none"/>
        <vertAlign val="baseline"/>
        <sz val="12"/>
        <name val="Calibri"/>
        <family val="2"/>
        <scheme val="minor"/>
      </font>
    </dxf>
    <dxf>
      <font>
        <b val="0"/>
        <i val="0"/>
        <strike val="0"/>
        <condense val="0"/>
        <extend val="0"/>
        <outline val="0"/>
        <shadow val="0"/>
        <u val="none"/>
        <vertAlign val="baseline"/>
        <sz val="12"/>
        <color theme="1"/>
        <name val="Calibri"/>
        <family val="2"/>
        <scheme val="minor"/>
      </font>
      <alignment horizontal="left" vertical="bottom" textRotation="0" wrapText="0" indent="0" justifyLastLine="0" shrinkToFit="0" readingOrder="0"/>
    </dxf>
    <dxf>
      <font>
        <strike val="0"/>
        <outline val="0"/>
        <shadow val="0"/>
        <u val="none"/>
        <vertAlign val="baseline"/>
        <sz val="12"/>
        <name val="Calibri"/>
        <family val="2"/>
        <scheme val="minor"/>
      </font>
    </dxf>
    <dxf>
      <font>
        <b val="0"/>
        <i val="0"/>
        <strike val="0"/>
        <condense val="0"/>
        <extend val="0"/>
        <outline val="0"/>
        <shadow val="0"/>
        <u val="none"/>
        <vertAlign val="baseline"/>
        <sz val="12"/>
        <color theme="1"/>
        <name val="Calibri"/>
        <family val="2"/>
        <scheme val="minor"/>
      </font>
      <alignment horizontal="left" vertical="bottom" textRotation="0" wrapText="0" indent="0" justifyLastLine="0" shrinkToFit="0" readingOrder="0"/>
    </dxf>
    <dxf>
      <font>
        <strike val="0"/>
        <outline val="0"/>
        <shadow val="0"/>
        <u val="none"/>
        <vertAlign val="baseline"/>
        <sz val="12"/>
        <name val="Calibri"/>
        <family val="2"/>
        <scheme val="minor"/>
      </font>
      <alignment horizontal="left" textRotation="0" indent="0" justifyLastLine="0" shrinkToFit="0" readingOrder="0"/>
    </dxf>
    <dxf>
      <font>
        <b val="0"/>
        <i val="0"/>
        <strike val="0"/>
        <condense val="0"/>
        <extend val="0"/>
        <outline val="0"/>
        <shadow val="0"/>
        <u val="none"/>
        <vertAlign val="baseline"/>
        <sz val="12"/>
        <color theme="1"/>
        <name val="Calibri"/>
        <family val="2"/>
        <scheme val="minor"/>
      </font>
    </dxf>
    <dxf>
      <font>
        <strike val="0"/>
        <outline val="0"/>
        <shadow val="0"/>
        <u val="none"/>
        <vertAlign val="baseline"/>
        <sz val="12"/>
        <name val="Calibri"/>
        <family val="2"/>
        <scheme val="minor"/>
      </font>
      <fill>
        <patternFill patternType="none">
          <bgColor auto="1"/>
        </patternFill>
      </fill>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dxf>
    <dxf>
      <border outline="0">
        <bottom style="thin">
          <color indexed="64"/>
        </bottom>
      </border>
    </dxf>
    <dxf>
      <font>
        <b val="0"/>
        <i/>
        <strike val="0"/>
        <condense val="0"/>
        <extend val="0"/>
        <outline val="0"/>
        <shadow val="0"/>
        <u val="none"/>
        <vertAlign val="baseline"/>
        <sz val="12"/>
        <color theme="1"/>
        <name val="Calibri"/>
        <family val="2"/>
        <scheme val="minor"/>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3A3CD60B-56DE-4A24-806D-3AADFE2F4DE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personal/jennifer_nicewander_dallascityhall_com/Documents/__Special%20Requests/___Task%20Force%20Docs/20231027%20Final%20Subcommittee%20Recommendations/From%20DS%20-%20combined/CBTF_Projects%202023-11-02%20-%20Use%20this%20one.xlsx?042D8067" TargetMode="External"/><Relationship Id="rId1" Type="http://schemas.openxmlformats.org/officeDocument/2006/relationships/externalLinkPath" Target="file:///\\042D8067\CBTF_Projects%202023-11-02%20-%20Use%20this%20o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TF"/>
      <sheetName val="Staff Approval"/>
      <sheetName val="Sheet1"/>
      <sheetName val="Streets PVT"/>
      <sheetName val="Streets - Staff"/>
      <sheetName val="City Fail - Staff"/>
      <sheetName val="Cultural Arts - Staff"/>
      <sheetName val="Staff Pivot"/>
      <sheetName val="NoNewBuild_PVT"/>
      <sheetName val="Overall Project List_TBL7 "/>
      <sheetName val="By CD"/>
      <sheetName val="Prioity"/>
      <sheetName val="Park Breakdown"/>
      <sheetName val="CBTF City Facil"/>
      <sheetName val="Sheet5"/>
      <sheetName val="RevSubComRec_TBL1"/>
      <sheetName val="Notes"/>
      <sheetName val="CBTF_Final"/>
      <sheetName val="PRK-Final"/>
      <sheetName val="Details-PBW $5323M"/>
      <sheetName val="Critical Facil"/>
      <sheetName val="DWU (11-28-23)"/>
      <sheetName val="Sheet8"/>
      <sheetName val="Censustract"/>
      <sheetName val="Source"/>
      <sheetName val="Needs_ProjID"/>
      <sheetName val="CBTF_Projects 2023-11-02 - Us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sheetData sheetId="18" refreshError="1"/>
      <sheetData sheetId="19" refreshError="1"/>
      <sheetData sheetId="20" refreshError="1"/>
      <sheetData sheetId="21"/>
      <sheetData sheetId="22" refreshError="1"/>
      <sheetData sheetId="23"/>
      <sheetData sheetId="24" refreshError="1"/>
      <sheetData sheetId="25" refreshError="1"/>
      <sheetData sheetId="26"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icewander, Jennifer" refreshedDate="45266.585444791664" createdVersion="8" refreshedVersion="8" minRefreshableVersion="3" recordCount="780" xr:uid="{0A065878-7619-4251-BA81-635F6A241B9E}">
  <cacheSource type="worksheet">
    <worksheetSource name="Table1"/>
  </cacheSource>
  <cacheFields count="13">
    <cacheField name="ProjectID" numFmtId="0">
      <sharedItems/>
    </cacheField>
    <cacheField name="Name" numFmtId="0">
      <sharedItems/>
    </cacheField>
    <cacheField name="Proposition" numFmtId="0">
      <sharedItems containsBlank="1" count="10">
        <s v="City Facilities"/>
        <s v="Cultural Arts Facilities"/>
        <s v="Economic Development"/>
        <s v="Flood Protection and Storm Drainage"/>
        <s v="Housing"/>
        <s v="Library Facilities"/>
        <s v="Park &amp; Recreation"/>
        <s v="Public Safety Facilities"/>
        <s v="Street and Transportation"/>
        <m u="1"/>
      </sharedItems>
    </cacheField>
    <cacheField name="Category" numFmtId="0">
      <sharedItems/>
    </cacheField>
    <cacheField name="Department" numFmtId="0">
      <sharedItems/>
    </cacheField>
    <cacheField name="Description" numFmtId="0">
      <sharedItems containsBlank="1" longText="1"/>
    </cacheField>
    <cacheField name="Original Council input" numFmtId="0">
      <sharedItems containsMixedTypes="1" containsNumber="1" containsInteger="1" minValue="1" maxValue="14"/>
    </cacheField>
    <cacheField name="Constructed in" numFmtId="0">
      <sharedItems containsMixedTypes="1" containsNumber="1" containsInteger="1" minValue="1" maxValue="14"/>
    </cacheField>
    <cacheField name="2024 Bond Value2" numFmtId="0">
      <sharedItems containsString="0" containsBlank="1" containsNumber="1" minValue="16478.490000000002" maxValue="50000000"/>
    </cacheField>
    <cacheField name="11/4/2023 CBTF Meeting" numFmtId="0">
      <sharedItems/>
    </cacheField>
    <cacheField name="Council Member Priority" numFmtId="0">
      <sharedItems containsBlank="1" containsMixedTypes="1" containsNumber="1" containsInteger="1" minValue="1" maxValue="14"/>
    </cacheField>
    <cacheField name="CBTF ($1,099)" numFmtId="0">
      <sharedItems containsBlank="1" count="3">
        <s v="Yes"/>
        <m u="1"/>
        <s v="No" u="1"/>
      </sharedItems>
    </cacheField>
    <cacheField name="Subcommitte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80">
  <r>
    <s v="MUL060075"/>
    <s v="Dallas City Hall"/>
    <x v="0"/>
    <s v="City Facilities"/>
    <s v="Multiple"/>
    <s v="Replace 6 Generators. Currently, all generators are outdated and are not efficient "/>
    <s v="CW"/>
    <n v="2"/>
    <n v="7860000"/>
    <s v="Approved"/>
    <s v="City"/>
    <x v="0"/>
    <s v="Critical Facilites"/>
  </r>
  <r>
    <s v="MUL060077"/>
    <s v="Dallas City Hall"/>
    <x v="0"/>
    <s v="City Facilities"/>
    <s v="Multiple"/>
    <s v="Upgrade electrical Federal Pacific. Currently, there are 210panels that are outdate and due to be upgraded"/>
    <s v="CW"/>
    <n v="2"/>
    <n v="6966824"/>
    <s v="Approved"/>
    <s v="City"/>
    <x v="0"/>
    <s v="Critical Facilites"/>
  </r>
  <r>
    <s v="MUL060115"/>
    <s v="Dallas City Hall"/>
    <x v="0"/>
    <s v="City Facilities"/>
    <s v="BSD"/>
    <s v="Upgrade existing wet and dry fire suppression systems in City Hall"/>
    <s v="CW"/>
    <n v="2"/>
    <n v="9825000"/>
    <s v="Approved"/>
    <s v="City"/>
    <x v="0"/>
    <s v="Critical Facilites"/>
  </r>
  <r>
    <s v="Bridge"/>
    <s v="HVAC at The Bridge"/>
    <x v="0"/>
    <s v="Rehabilitation"/>
    <s v="OHS"/>
    <s v="HVAC at the Bridge"/>
    <s v="CW"/>
    <n v="2"/>
    <n v="1593000"/>
    <s v="Approved"/>
    <s v="City"/>
    <x v="0"/>
    <s v="Housing, EcoDev &amp; Homelessness"/>
  </r>
  <r>
    <s v="OACMisc"/>
    <s v="Misc. Projects TBD"/>
    <x v="1"/>
    <s v="Cultural Arts Facilities"/>
    <s v="OAC"/>
    <s v="Misc. TBD"/>
    <s v="CW"/>
    <n v="14"/>
    <n v="1237639"/>
    <s v="Added Per A. Margolin Amendment"/>
    <n v="14"/>
    <x v="0"/>
    <s v="Critical Facilites"/>
  </r>
  <r>
    <s v="OAC060102"/>
    <s v="AT&amp;T Performing Arts Cener - Annette Strauss Roof"/>
    <x v="1"/>
    <s v="Cultural Arts Facilities"/>
    <s v="OAC"/>
    <s v="Roof Repair "/>
    <s v="CW"/>
    <n v="14"/>
    <n v="400000"/>
    <s v="Added Per A. Margolin Amendment"/>
    <s v="City"/>
    <x v="0"/>
    <s v="Critical Facilites"/>
  </r>
  <r>
    <s v="OAC060293"/>
    <s v="Meyerson - Dallas Symphony Orchestra"/>
    <x v="1"/>
    <s v="Cultural Arts Facilities"/>
    <s v="OAC"/>
    <s v="High Roof Repair"/>
    <s v="CW"/>
    <n v="14"/>
    <n v="2500000"/>
    <s v="Added Per A. Margolin Amendment"/>
    <n v="14"/>
    <x v="0"/>
    <s v="Critical Facilites"/>
  </r>
  <r>
    <s v="OAC060293a"/>
    <s v="Meyerson - Dallas Symphony Orchestra"/>
    <x v="1"/>
    <s v="Cultural Arts Facilities"/>
    <s v="OAC"/>
    <s v="Water proofing"/>
    <s v="CW"/>
    <n v="14"/>
    <n v="1500000"/>
    <s v="Added Per A. Margolin Amendment"/>
    <n v="14"/>
    <x v="0"/>
    <s v="Critical Facilites"/>
  </r>
  <r>
    <s v="OAC060262"/>
    <s v="Kalita Humphreys Theater"/>
    <x v="1"/>
    <s v="Cultural Arts Facilities"/>
    <s v="OAC"/>
    <s v="Kalita fire alarm replacement; update/add fire exit signage and back up lighting; kalita elevator mod; Heldt roof; Heldt foot bridge restore; lobby - ADA restroom compliance; lobby ADA access to lobby improvements, automatic doors access, ramps,..."/>
    <s v="CW"/>
    <n v="14"/>
    <n v="7729000"/>
    <s v="Approved"/>
    <n v="14"/>
    <x v="0"/>
    <s v="Critical Facilites"/>
  </r>
  <r>
    <s v="OAC060265"/>
    <s v="Latino Cultural Center"/>
    <x v="1"/>
    <s v="Cultural Arts Facilities"/>
    <s v="OAC"/>
    <s v="MEP: Add HVAC control for the electrical room in the OFD auditorium booth; Structural: Repair foundation shifting issues ADA: ADA study and make necessary repairs; Internal_x000a_Carpentry: Repaint and repair all walls/ including bathrooms; ;..."/>
    <s v="CW"/>
    <n v="14"/>
    <n v="1703000"/>
    <s v="Approved"/>
    <n v="14"/>
    <x v="0"/>
    <s v="Critical Facilites"/>
  </r>
  <r>
    <s v="OAC060267"/>
    <s v="Majestic Theater  "/>
    <x v="1"/>
    <s v="Cultural Arts Facilities"/>
    <s v="OAC"/>
    <s v="windows - all need replacement or repair, painting, and sealing; seating - restore theater seatting (estimated at $1,200 per seat x 1700 seats); façade - reglaza and repaint; accessibility enhancements - OEI's recommendation for full compliance"/>
    <s v="CW"/>
    <n v="14"/>
    <n v="6340400"/>
    <s v="Approved"/>
    <n v="14"/>
    <x v="0"/>
    <s v="Critical Facilites"/>
  </r>
  <r>
    <s v="OAC060270"/>
    <s v="Moody Performance Hall"/>
    <x v="1"/>
    <s v="Cultural Arts Facilities"/>
    <s v="OAC"/>
    <s v="MEP: secondary chiller; new boiler; building envelope; roof repairs; exterior door repairs. Internal: refinish floors; Other: HVAC systems controls reevaluation"/>
    <s v="CW"/>
    <n v="14"/>
    <n v="2308978.4900000002"/>
    <s v="Approved"/>
    <n v="14"/>
    <x v="0"/>
    <s v="Critical Facilites"/>
  </r>
  <r>
    <s v="OAC060272"/>
    <s v="Majestic Theater"/>
    <x v="1"/>
    <s v="Cultural Arts Facilities"/>
    <s v="OAC"/>
    <s v="Install HVAC Control (AX JACE) Quantity 1"/>
    <s v="CW"/>
    <n v="14"/>
    <n v="16478.490000000002"/>
    <s v="Approved"/>
    <n v="14"/>
    <x v="0"/>
    <s v="Critical Facilites"/>
  </r>
  <r>
    <s v="OAC060274"/>
    <s v="SD Cultural Center"/>
    <x v="1"/>
    <s v="Cultural Arts Facilities"/>
    <s v="OAC"/>
    <s v="Install HVAC Control (AX JACE) Quantity 1"/>
    <s v="CW"/>
    <n v="7"/>
    <n v="16478.490000000002"/>
    <s v="Approved"/>
    <s v="City"/>
    <x v="0"/>
    <s v="Critical Facilites"/>
  </r>
  <r>
    <s v="OAC060275"/>
    <s v="Dallas Museum of Art"/>
    <x v="1"/>
    <s v="Cultural Arts Facilities"/>
    <s v="OAC"/>
    <s v="Replace switchgear"/>
    <s v="CW"/>
    <n v="14"/>
    <n v="2140415.5499999998"/>
    <s v="Approved"/>
    <n v="14"/>
    <x v="0"/>
    <s v="Critical Facilites"/>
  </r>
  <r>
    <s v="OAC060276"/>
    <s v="Dallas Museum of Art"/>
    <x v="1"/>
    <s v="Cultural Arts Facilities"/>
    <s v="OAC"/>
    <s v="Install second Utility (redundant utility support)"/>
    <s v="CW"/>
    <n v="14"/>
    <n v="155378.31"/>
    <s v="Approved"/>
    <n v="14"/>
    <x v="0"/>
    <s v="Critical Facilites"/>
  </r>
  <r>
    <s v="OAC060277"/>
    <s v="Dallas Museum of Art"/>
    <x v="1"/>
    <s v="Cultural Arts Facilities"/>
    <s v="OAC"/>
    <s v="Replace Air Handler"/>
    <s v="CW"/>
    <n v="14"/>
    <n v="4114354.33"/>
    <s v="Approved"/>
    <n v="14"/>
    <x v="0"/>
    <s v="Critical Facilites"/>
  </r>
  <r>
    <s v="OAC060278"/>
    <s v="Dallas Museum of Art"/>
    <x v="1"/>
    <s v="Cultural Arts Facilities"/>
    <s v="OAC"/>
    <s v="Install temperature and humidity control (controls, humidifiers, dehumidifiers)"/>
    <s v="CW"/>
    <n v="14"/>
    <n v="927513.41"/>
    <s v="Approved"/>
    <n v="14"/>
    <x v="0"/>
    <s v="Critical Facilites"/>
  </r>
  <r>
    <s v="OAC060279"/>
    <s v="Dallas Museum of Art"/>
    <x v="1"/>
    <s v="Cultural Arts Facilities"/>
    <s v="OAC"/>
    <s v="Install temp and humidity control terminal boxes"/>
    <s v="CW"/>
    <n v="14"/>
    <n v="3805183.2"/>
    <s v="Approved"/>
    <n v="14"/>
    <x v="0"/>
    <s v="Critical Facilites"/>
  </r>
  <r>
    <s v="OAC060280"/>
    <s v="Dallas Museum of Art"/>
    <x v="1"/>
    <s v="Cultural Arts Facilities"/>
    <s v="OAC"/>
    <s v="Install exhaust ventilation system (exhaust fans)"/>
    <s v="CW"/>
    <n v="14"/>
    <n v="133181.41"/>
    <s v="Approved"/>
    <n v="14"/>
    <x v="0"/>
    <s v="Critical Facilites"/>
  </r>
  <r>
    <s v="OAC060281"/>
    <s v="Dallas Museum of Art"/>
    <x v="1"/>
    <s v="Cultural Arts Facilities"/>
    <s v="OAC"/>
    <s v="Install Make-up Air (dampers, MAU, filters)"/>
    <s v="CW"/>
    <n v="14"/>
    <n v="371005.36"/>
    <s v="Approved"/>
    <n v="14"/>
    <x v="0"/>
    <s v="Critical Facilites"/>
  </r>
  <r>
    <s v="OAC060282"/>
    <s v="Dallas Museum of Art"/>
    <x v="1"/>
    <s v="Cultural Arts Facilities"/>
    <s v="OAC"/>
    <s v="Install Controls"/>
    <s v="CW"/>
    <n v="14"/>
    <n v="2378239.5"/>
    <s v="Approved"/>
    <n v="14"/>
    <x v="0"/>
    <s v="Critical Facilites"/>
  </r>
  <r>
    <s v="OAC060283"/>
    <s v="Dallas Museum of Art"/>
    <x v="1"/>
    <s v="Cultural Arts Facilities"/>
    <s v="OAC"/>
    <s v="Install Chiller Replacement"/>
    <s v="CW"/>
    <n v="14"/>
    <n v="989347.63"/>
    <s v="Approved"/>
    <n v="14"/>
    <x v="0"/>
    <s v="Critical Facilites"/>
  </r>
  <r>
    <s v="OAC060285"/>
    <s v="AT&amp;T Performing Arts Center Campus"/>
    <x v="1"/>
    <s v="Cultural Arts Facilities"/>
    <s v="OAC"/>
    <s v="Center Café - digital signage - $378,000; parking garages - public safety - $27,000; campus-wide public safety - $340,200"/>
    <s v="CW"/>
    <n v="14"/>
    <n v="481032"/>
    <s v="Approved"/>
    <s v="City"/>
    <x v="0"/>
    <s v="Critical Facilites"/>
  </r>
  <r>
    <s v="OAC060286"/>
    <s v="Bath House Cultural Center"/>
    <x v="1"/>
    <s v="Cultural Arts Facilities"/>
    <s v="OAC"/>
    <s v="replace main switch gear, replace electrical panels, replace neon and architectural lighting, exterior ductwork (on roof) needs to be insulated; new roof; repair exterior cracksin concrete and gaps aorund windows; repaint exterior with mineral paint;..."/>
    <s v="CW"/>
    <n v="9"/>
    <n v="1019180"/>
    <s v="Approved"/>
    <n v="9"/>
    <x v="0"/>
    <s v="Critical Facilites"/>
  </r>
  <r>
    <s v="OAC060287"/>
    <s v="Dallas Black Dance Theatre"/>
    <x v="1"/>
    <s v="Cultural Arts Facilities"/>
    <s v="OAC"/>
    <s v="Roof - Terra Cotta Tiles are missing and broken; HVAC -  condensation leaks &amp; humidity issues;  Replacement of HVAC units for the large studio, small studios, and dancers’ lounge for efficiency and improved air flow; a. Office (Room 109) i. No air..."/>
    <s v="CW"/>
    <n v="14"/>
    <n v="2927850"/>
    <s v="Approved"/>
    <s v="City"/>
    <x v="0"/>
    <s v="Critical Facilites"/>
  </r>
  <r>
    <s v="OAC060289"/>
    <s v="Sammons Center for the Arts"/>
    <x v="1"/>
    <s v="Cultural Arts Facilities"/>
    <s v="OAC"/>
    <s v="Masonry Repairs: Replace spalled brick at north elevation; Replace spalled brick at south elevation; Replace spalled brick at west elevation; Replace spalled brick at east elevation; Relay brick at misc small random cracks_x000a_Route crack, install dusted..."/>
    <s v="CW"/>
    <n v="14"/>
    <n v="3489492.43"/>
    <s v="Approved"/>
    <n v="14"/>
    <x v="0"/>
    <s v="Critical Facilites"/>
  </r>
  <r>
    <s v="OAC060290"/>
    <s v="South Dallas Cultural Center"/>
    <x v="1"/>
    <s v="Cultural Arts Facilities"/>
    <s v="OAC"/>
    <s v="MEP: replace missed rooftop HVAC units from previous bond; inspect and repair all roof drains &amp; correct scuppers/downspouts; install street light at corner of Fitzhugh and Robert B. Cullum Blvd.; new roof; repair exterior cracks and repaint; repair..."/>
    <s v="CW"/>
    <n v="7"/>
    <n v="1519600"/>
    <s v="Approved"/>
    <s v="City"/>
    <x v="0"/>
    <s v="Critical Facilites"/>
  </r>
  <r>
    <s v="OAC060291"/>
    <s v="Winspear Opera House"/>
    <x v="1"/>
    <s v="Cultural Arts Facilities"/>
    <s v="OAC"/>
    <s v="flooring, HVAC, IT, outdoor experiience, public safety, sidewalks"/>
    <s v="CW"/>
    <n v="14"/>
    <n v="6614190"/>
    <s v="Approved"/>
    <n v="14"/>
    <x v="0"/>
    <s v="Critical Facilites"/>
  </r>
  <r>
    <s v="OAC060292"/>
    <s v="Wyly Theatre"/>
    <x v="1"/>
    <s v="Cultural Arts Facilities"/>
    <s v="OAC"/>
    <s v="doors, elevator, energy convservation, HVAC, public safety, sidewalk"/>
    <s v="CW"/>
    <n v="14"/>
    <n v="4357584"/>
    <s v="Approved"/>
    <n v="14"/>
    <x v="0"/>
    <s v="Critical Facilites"/>
  </r>
  <r>
    <s v="EcoCBTF1"/>
    <s v="Target Area : Pleasant Grove, to include Housing"/>
    <x v="2"/>
    <s v="Gap Funding"/>
    <s v="Eco Dev"/>
    <s v="Target Area : Pleasant Grove, to include Housing"/>
    <n v="5"/>
    <n v="5"/>
    <n v="20000000"/>
    <s v="Added Per R. Bryant Amendment"/>
    <n v="5"/>
    <x v="0"/>
    <s v="Housing, EcoDev &amp; Homelessness"/>
  </r>
  <r>
    <s v="EcoCBTF5"/>
    <s v="Target Area : UNT Dallas, to include Housing"/>
    <x v="2"/>
    <s v="Gap Funding"/>
    <s v="Eco Dev"/>
    <s v="Target Area : UNT Dallas, to include Housing"/>
    <n v="8"/>
    <n v="8"/>
    <n v="20000000"/>
    <s v="Added Per R. Bryant Amendment"/>
    <n v="8"/>
    <x v="0"/>
    <s v="Housing, EcoDev &amp; Homelessness"/>
  </r>
  <r>
    <s v="EcoCBTF6"/>
    <s v="Target Area: International District, to include Housing"/>
    <x v="2"/>
    <s v="Gap Funding"/>
    <s v="Eco Dev"/>
    <s v="Target Area: International District, to include Housing"/>
    <n v="11"/>
    <n v="11"/>
    <n v="20000000"/>
    <s v="Added Per R. Bryant Amendment"/>
    <n v="11"/>
    <x v="0"/>
    <s v="Housing, EcoDev &amp; Homelessness"/>
  </r>
  <r>
    <s v="EcoCBTF2"/>
    <s v="Target Area: BioTech/Semiconducter"/>
    <x v="2"/>
    <s v="Gap Funding"/>
    <s v="Eco Dev"/>
    <s v="Target Area: BioTech/Semiconducter"/>
    <s v="CW"/>
    <s v="CW"/>
    <n v="1000000"/>
    <s v="Added Per R. Bryant Amendment"/>
    <m/>
    <x v="0"/>
    <s v="Housing, EcoDev &amp; Homelessness"/>
  </r>
  <r>
    <s v="EcoCBTF3"/>
    <s v="Target Area: Forward Dallas"/>
    <x v="2"/>
    <s v="Gap Funding"/>
    <s v="Eco Dev"/>
    <s v="Target Area: Forward Dallas"/>
    <s v="CW"/>
    <s v="CW"/>
    <n v="1000000"/>
    <s v="Added Per R. Bryant Amendment"/>
    <m/>
    <x v="0"/>
    <s v="Housing, EcoDev &amp; Homelessness"/>
  </r>
  <r>
    <s v="EcoCBTF4"/>
    <s v="Economic Development"/>
    <x v="2"/>
    <s v="Gap Funding"/>
    <s v="Eco Dev"/>
    <s v="Target Areas (per Economic Development Incentive Policy) "/>
    <s v="CW"/>
    <s v="CW"/>
    <n v="11407000"/>
    <s v="Approved"/>
    <m/>
    <x v="0"/>
    <s v="Housing, EcoDev &amp; Homelessness"/>
  </r>
  <r>
    <s v="FP21E15"/>
    <s v="Barnett S 110"/>
    <x v="3"/>
    <s v="Erosion Control"/>
    <s v="DWU"/>
    <s v="Coombs Creek - Private - Type 1, one home threatened, approx. 55LF of erosion protection"/>
    <n v="1"/>
    <n v="1"/>
    <n v="221375"/>
    <s v="Approved"/>
    <s v="City"/>
    <x v="0"/>
    <s v="Flood Protection &amp; Storm Drainage"/>
  </r>
  <r>
    <s v="FP21E19"/>
    <s v="Cliffdale 120 "/>
    <x v="3"/>
    <s v="Erosion Control"/>
    <s v="DWU"/>
    <s v="Coombs Creek - Private - Type 1, one home threatened, approx. 15' from bank and 14' deep, approx. 85 LF of erosion protection"/>
    <n v="1"/>
    <n v="1"/>
    <n v="342125"/>
    <s v="Approved"/>
    <s v="City"/>
    <x v="0"/>
    <s v="Flood Protection &amp; Storm Drainage"/>
  </r>
  <r>
    <s v="FP22E11"/>
    <s v="Hampton N 635"/>
    <x v="3"/>
    <s v="Erosion Control"/>
    <s v="DWU"/>
    <s v="Unnamed Trib. to Coombs Creek - Private - Type 1, one home threatened, 11' from bank 7' deep, approximately 60 LF of erosion protection"/>
    <n v="1"/>
    <n v="1"/>
    <n v="241499.99999999997"/>
    <s v="Approved"/>
    <s v="City"/>
    <x v="0"/>
    <s v="Flood Protection &amp; Storm Drainage"/>
  </r>
  <r>
    <s v="FP22E16"/>
    <s v="Coombs Creek Dr 637"/>
    <x v="3"/>
    <s v="Erosion Control"/>
    <s v="DWU"/>
    <s v="Unnamed Trib. to Coombs Creek - Private - Type 1, one home threatened, 11' from bank 15' deep, approximately 65 LF of erosion protection"/>
    <n v="1"/>
    <n v="1"/>
    <n v="261624.99999999997"/>
    <s v="Approved"/>
    <s v="City"/>
    <x v="0"/>
    <s v="Flood Protection &amp; Storm Drainage"/>
  </r>
  <r>
    <s v="FP22E18"/>
    <s v="Jefferson W 2909"/>
    <x v="3"/>
    <s v="Erosion Control"/>
    <s v="DWU"/>
    <s v="Coombs Creek - Private - Type 1, one home threatened, approx. 8' from bank 14' deep, approx. 70 LF of erosion protection"/>
    <n v="1"/>
    <n v="1"/>
    <n v="281750"/>
    <s v="Approved"/>
    <s v="City"/>
    <x v="0"/>
    <s v="Flood Protection &amp; Storm Drainage"/>
  </r>
  <r>
    <s v="TWM000107"/>
    <s v="Sheldon Ave 3303 (Fire Station 26)"/>
    <x v="3"/>
    <s v="Erosion Control"/>
    <s v="DWU"/>
    <s v="Unnamed Tributary to Coombs Creek - Public - Type 1, 1 structure threatened, approx. 4' from bank 14' deep. Approx. 200 LF of gabion wall. "/>
    <n v="1"/>
    <n v="1"/>
    <n v="805000"/>
    <s v="Approved"/>
    <s v="City"/>
    <x v="0"/>
    <s v="Flood Protection &amp; Storm Drainage"/>
  </r>
  <r>
    <s v="FP18E3"/>
    <s v="Springhill Dr 2302, 2310, 2314, &amp; 2320"/>
    <x v="3"/>
    <s v="Erosion Control"/>
    <s v="DWU"/>
    <s v="S. Fork of Ash Creek - Private - Type 1 - 2302 dist:45',depth:12',100'; 2310 dist:35',depth:15',75'; 2314 dist:45',depth:15',100'; 2320 dist:15',depth:26',112'"/>
    <n v="2"/>
    <n v="2"/>
    <n v="1557675"/>
    <s v="Approved"/>
    <s v="City"/>
    <x v="0"/>
    <s v="Flood Protection &amp; Storm Drainage"/>
  </r>
  <r>
    <s v="FP23E09"/>
    <s v="Kiest Valley Parkway @ Kiest Knoll Outfall Protection"/>
    <x v="3"/>
    <s v="Erosion Control"/>
    <s v="DWU"/>
    <s v="Five Mile Creek - Public - Type II, culvert headwall threatened, 1' from bank 16' deep, approx. 60 LF of erosion protection. "/>
    <n v="3"/>
    <n v="3"/>
    <n v="264500"/>
    <s v="Approved"/>
    <s v="City"/>
    <x v="0"/>
    <s v="Flood Protection &amp; Storm Drainage"/>
  </r>
  <r>
    <s v="PB175163"/>
    <s v="Ravinia S. 3338"/>
    <x v="3"/>
    <s v="Erosion Control"/>
    <s v="DWU"/>
    <s v="Five Mile Creek - Private - Type I, house threatened, erosion around end of mortared stone headwall at culvert outfall, 20' from house, 4' deep, about 125 LF gabion wall"/>
    <n v="3"/>
    <n v="3"/>
    <n v="503125"/>
    <s v="Approved"/>
    <s v="City"/>
    <x v="0"/>
    <s v="Flood Protection &amp; Storm Drainage"/>
  </r>
  <r>
    <s v="FP22E13"/>
    <s v="11th E 1615"/>
    <x v="3"/>
    <s v="Erosion Control"/>
    <s v="DWU"/>
    <s v="Cedar Creek - Private - Type 1, one commercial structure threatened, 2' from bank 22' deep, approx. 110 LF of erosion protection. "/>
    <n v="4"/>
    <n v="4"/>
    <n v="442749.99999999994"/>
    <s v="Approved"/>
    <s v="City"/>
    <x v="0"/>
    <s v="Flood Protection &amp; Storm Drainage"/>
  </r>
  <r>
    <s v="TWM000105"/>
    <s v="Outfall at Compton 1203/1205"/>
    <x v="3"/>
    <s v="Erosion Control"/>
    <s v="DWU"/>
    <s v="Cedar Creek - Public/Private - Design and construction of outfall &amp; flume replacement that is currently bridging a portion of Creek.  18' from bank, 26' deep, approx. 120 LF of erosion protection "/>
    <n v="4"/>
    <n v="4"/>
    <n v="483000"/>
    <s v="Approved"/>
    <s v="City"/>
    <x v="0"/>
    <s v="Flood Protection &amp; Storm Drainage"/>
  </r>
  <r>
    <s v="FP20E04"/>
    <s v="El Cerrito 2490 &amp; Hunnicut 8181"/>
    <x v="3"/>
    <s v="Erosion Control"/>
    <s v="DWU"/>
    <s v="Stream 5B5 - Private - Type 1, one home &amp; existing retaining wall threatened. El Cerrito on bank and 9' deep. Hunnicut 7' from bank and 8' deep. Approx. 200 LF of gabion wall"/>
    <n v="7"/>
    <n v="7"/>
    <n v="804999.99999999988"/>
    <s v="Approved"/>
    <s v="City"/>
    <x v="0"/>
    <s v="Flood Protection &amp; Storm Drainage"/>
  </r>
  <r>
    <s v="PB172773"/>
    <s v="Glencairn 460"/>
    <x v="3"/>
    <s v="Erosion Control"/>
    <s v="DWU"/>
    <s v="Herring Branch - Private - 70 LF gabion wall, 15' height, Type I, house threatened, difficult access"/>
    <n v="8"/>
    <n v="8"/>
    <n v="281750"/>
    <s v="Approved"/>
    <s v="City"/>
    <x v="0"/>
    <s v="Flood Protection &amp; Storm Drainage"/>
  </r>
  <r>
    <s v="PB3912"/>
    <s v="Wixom Lane 835"/>
    <x v="3"/>
    <s v="Erosion Control"/>
    <s v="DWU"/>
    <s v="Prairie Creek Branch - Private - Type I, 1 home threatened - design and construction. Approx. 50 LF. "/>
    <n v="8"/>
    <n v="8"/>
    <n v="201250"/>
    <s v="Approved"/>
    <s v="City"/>
    <x v="0"/>
    <s v="Flood Protection &amp; Storm Drainage"/>
  </r>
  <r>
    <s v="PB4850"/>
    <s v="Sunland 11835"/>
    <x v="3"/>
    <s v="Erosion Control"/>
    <s v="DWU"/>
    <s v="Lippitt Branch - Private - Home threatened, Type I; 80 LF of 10' gabion wall"/>
    <n v="9"/>
    <n v="9"/>
    <n v="322000"/>
    <s v="Approved"/>
    <s v="City"/>
    <x v="0"/>
    <s v="Flood Protection &amp; Storm Drainage"/>
  </r>
  <r>
    <s v="FP21E02"/>
    <s v="Audelia Rd 11655 (Building 8 to 10)"/>
    <x v="3"/>
    <s v="Erosion Control"/>
    <s v="DWU"/>
    <s v="Jackson Branch - Private, Type 1, three structures threatened. Approximately 370 LF of gabion wall. - Design &amp; Construction"/>
    <n v="10"/>
    <n v="10"/>
    <n v="1489250"/>
    <s v="Approved"/>
    <s v="City"/>
    <x v="0"/>
    <s v="Flood Protection &amp; Storm Drainage"/>
  </r>
  <r>
    <s v="FP23E02"/>
    <s v="Hillcrest Rd 13059"/>
    <x v="3"/>
    <s v="Erosion Control"/>
    <s v="DWU"/>
    <s v="White Rock Creek - Address erosion threatening upstream/downstream &amp; areas under the bridge not covered by PB140864. Not for bridge repair. Approx. 220 LF of erosion protection. "/>
    <n v="11"/>
    <n v="11"/>
    <n v="885499.99999999988"/>
    <s v="Approved"/>
    <s v="City"/>
    <x v="0"/>
    <s v="Flood Protection &amp; Storm Drainage"/>
  </r>
  <r>
    <s v="FP19E3"/>
    <s v="Davenport Road 17911"/>
    <x v="3"/>
    <s v="Erosion Control"/>
    <s v="DWU"/>
    <s v="Stream 5B13 - Private - Type 1, 1 house threatened, ~23' from bank, ~19' deep, ~120' of gabion"/>
    <n v="12"/>
    <n v="12"/>
    <n v="483000"/>
    <s v="Approved"/>
    <s v="City"/>
    <x v="0"/>
    <s v="Flood Protection &amp; Storm Drainage"/>
  </r>
  <r>
    <s v="FP20E07"/>
    <s v="Forston Ave 18503"/>
    <x v="3"/>
    <s v="Erosion Control"/>
    <s v="DWU"/>
    <s v="McKamy Branch - Private - Type 1, one home threatened, approx. 6' from bank and 9' deep. Approx. 45 LF of gabion wall"/>
    <n v="12"/>
    <n v="12"/>
    <n v="181125"/>
    <s v="Approved"/>
    <s v="City"/>
    <x v="0"/>
    <s v="Flood Protection &amp; Storm Drainage"/>
  </r>
  <r>
    <s v="FP21E14"/>
    <s v="Nutwood Cir. 6402"/>
    <x v="3"/>
    <s v="Erosion Control"/>
    <s v="DWU"/>
    <s v="McKamy Branch - Private - Type 1, one home threatened, approx. XX' from bank and XX' deep. Approx. 50 LF of erosion control"/>
    <n v="12"/>
    <n v="12"/>
    <n v="201249.99999999997"/>
    <s v="Approved"/>
    <s v="City"/>
    <x v="0"/>
    <s v="Flood Protection &amp; Storm Drainage"/>
  </r>
  <r>
    <s v="FP23F01"/>
    <s v="Coombs Creek Flood Management Study Update"/>
    <x v="3"/>
    <s v="Flood Management"/>
    <s v="DWU"/>
    <s v="Update of 1983 Coombs Creek FMS &amp; 2021 Kidd Springs Tunnel TM. Update H&amp;H if needed. Identify new projects, including the evaluation of naturalistic and holistic streambank stabilization and protection, for Coombs Creek and Kidds Springs. Intended goals for streambank stabilization include a diagnosis statement of erosion causes and future effects, research of alternatives including natural solutions, and community engagement in the development of alternatives to improve understanding and participation in future solutions."/>
    <n v="1"/>
    <n v="1"/>
    <n v="552000"/>
    <s v="Approved"/>
    <s v="City"/>
    <x v="0"/>
    <s v="Flood Protection &amp; Storm Drainage"/>
  </r>
  <r>
    <s v="PB1089"/>
    <s v="Ash Creek - S Fork Culvert Improvement at Peavy"/>
    <x v="3"/>
    <s v="Flood Management"/>
    <s v="DWU"/>
    <s v="Add culverts, FREQ. 100, DEPTH 2', VEL. 4.96, RATING = 9.92, analysis, design and construction"/>
    <n v="2"/>
    <n v="2"/>
    <n v="1725000"/>
    <s v="Approved"/>
    <s v="City"/>
    <x v="0"/>
    <s v="Flood Protection &amp; Storm Drainage"/>
  </r>
  <r>
    <s v="FP23F03"/>
    <s v="Military Parkway @ Urbandale Park"/>
    <x v="3"/>
    <s v="Flood Management"/>
    <s v="DWU"/>
    <s v="Upgrade culvert crossing at Military Parkway and Urbandale Park. Approx. 3.8' depth of overtopping and 0.55 fps from Stream 5B1 regulatory model during 100-year. "/>
    <n v="5"/>
    <n v="5"/>
    <n v="575000"/>
    <s v="Approved"/>
    <s v="City"/>
    <x v="0"/>
    <s v="Flood Protection &amp; Storm Drainage"/>
  </r>
  <r>
    <s v="PB2615"/>
    <s v="Lake June Branch Culvert @ Glencliff"/>
    <x v="3"/>
    <s v="Flood Management"/>
    <s v="DWU"/>
    <s v="Add culvert, raise road, FREQ. 50 YR., DEPTH 1.1, Analysis, design and construction"/>
    <n v="5"/>
    <n v="5"/>
    <n v="1495000"/>
    <s v="Approved"/>
    <s v="City"/>
    <x v="0"/>
    <s v="Flood Protection &amp; Storm Drainage"/>
  </r>
  <r>
    <s v="FP20F04"/>
    <s v="North Davillia Drive Estates Channel Repair (3755 Clover Lane) "/>
    <x v="3"/>
    <s v="Flood Management"/>
    <s v="DWU"/>
    <s v="Design &amp; Const of remediations to the concreted lined channel of the North Davillia Drive Estates from Mixon to Marsh. "/>
    <n v="6"/>
    <n v="6"/>
    <n v="529000"/>
    <s v="Approved"/>
    <s v="City"/>
    <x v="0"/>
    <s v="Flood Protection &amp; Storm Drainage"/>
  </r>
  <r>
    <s v="PB1461"/>
    <s v="Chalk Hill Branch Bridge @ Hale"/>
    <x v="3"/>
    <s v="Flood Management"/>
    <s v="DWU"/>
    <s v="Raise road, install bridge, FREQ. 100, DEPTH 2.2,VEL., 3.81,RATING = 8.34, analysis, design and construction"/>
    <n v="6"/>
    <n v="6"/>
    <n v="977500"/>
    <s v="Approved"/>
    <s v="City"/>
    <x v="0"/>
    <s v="Flood Protection &amp; Storm Drainage"/>
  </r>
  <r>
    <s v="PB2460"/>
    <s v="Joes Creek Chnl Impr - Chapel Creek to Webb Chapel"/>
    <x v="3"/>
    <s v="Flood Management"/>
    <s v="DWU"/>
    <s v="Concrete channel bottom, FREQ. 10 YR., DEPTH 3.6',  Analysis, design and construction"/>
    <n v="6"/>
    <n v="6"/>
    <n v="1092500"/>
    <s v="Approved"/>
    <s v="City"/>
    <x v="0"/>
    <s v="Flood Protection &amp; Storm Drainage"/>
  </r>
  <r>
    <s v="FP19F1"/>
    <s v="Oak Haven Lane 8602"/>
    <x v="3"/>
    <s v="Flood Management"/>
    <s v="DWU"/>
    <s v="Design &amp; Const - Replace existing culvert crossing that is continually subject to blockage potentially causing road to flood."/>
    <n v="8"/>
    <n v="8"/>
    <n v="206999.99999999997"/>
    <s v="Approved"/>
    <s v="City"/>
    <x v="0"/>
    <s v="Flood Protection &amp; Storm Drainage"/>
  </r>
  <r>
    <s v="PB174266"/>
    <s v="Hickory Creek Floodplain Management Study"/>
    <x v="3"/>
    <s v="Flood Management"/>
    <s v="DWU"/>
    <s v="Comprehensive floodplain management study with updated flood mapping and recommendations for improvements_x000a_"/>
    <n v="8"/>
    <n v="8"/>
    <n v="253000"/>
    <s v="Approved"/>
    <s v="City"/>
    <x v="0"/>
    <s v="Flood Protection &amp; Storm Drainage"/>
  </r>
  <r>
    <s v="PB2432"/>
    <s v="Jan Creek Culvert @ Wheatland"/>
    <x v="3"/>
    <s v="Flood Management"/>
    <s v="DWU"/>
    <s v="Add culvert, raise road, FREQ. 100 YR., DEPTH 1.3, design and construction"/>
    <n v="8"/>
    <n v="8"/>
    <n v="1035000"/>
    <s v="Approved"/>
    <s v="City"/>
    <x v="0"/>
    <s v="Flood Protection &amp; Storm Drainage"/>
  </r>
  <r>
    <s v="PB3482"/>
    <s v="Sheppard Branch Culvert Improvement @ Langdon"/>
    <x v="3"/>
    <s v="Flood Management"/>
    <s v="DWU"/>
    <s v="Add culvert, FREQ. 100 YR., DEPTH .1, design and construction"/>
    <n v="8"/>
    <n v="8"/>
    <n v="471500"/>
    <s v="Approved"/>
    <s v="City"/>
    <x v="0"/>
    <s v="Flood Protection &amp; Storm Drainage"/>
  </r>
  <r>
    <s v="FP23F02"/>
    <s v="Reinhart Branch Flood Management Study Update"/>
    <x v="3"/>
    <s v="Flood Management"/>
    <s v="DWU"/>
    <s v="Floodplain Management study of Reinhart Branch to determine potential capital projects to address flooding, drainage, and erosion. "/>
    <n v="9"/>
    <n v="9"/>
    <n v="229999.99999999997"/>
    <s v="Approved"/>
    <s v="City"/>
    <x v="0"/>
    <s v="Flood Protection &amp; Storm Drainage"/>
  </r>
  <r>
    <s v="FP22F04"/>
    <s v="13033 &amp; 13032 Copenhill Rd Culvert Improvements"/>
    <x v="3"/>
    <s v="Flood Management"/>
    <s v="DWU"/>
    <s v="Replace culvert crossing to prevent overtopping of roadway. Possible channel improvements along 13033 and 13032 Copenhill Rd. "/>
    <n v="11"/>
    <n v="11"/>
    <n v="224249.99999999997"/>
    <s v="Approved"/>
    <s v="City"/>
    <x v="0"/>
    <s v="Flood Protection &amp; Storm Drainage"/>
  </r>
  <r>
    <s v="FP22F02"/>
    <s v="Pruitt Branch @ C F Hawn"/>
    <x v="3"/>
    <s v="Flood Management"/>
    <s v="DWU"/>
    <s v="Analysis &amp; Design. Construction will be a future project contingent on agreement/cooperation with TxDOT.  Upsize culvert crossing of C F Hawn US 175 to prevent overtopping as shown by CTP FY19."/>
    <s v="CW"/>
    <s v="5,8"/>
    <n v="575000"/>
    <s v="Approved"/>
    <s v="City"/>
    <x v="0"/>
    <s v="Flood Protection &amp; Storm Drainage"/>
  </r>
  <r>
    <s v="FP19F2"/>
    <s v="Knights Branch Upper Relief System Study"/>
    <x v="3"/>
    <s v="Flood Management"/>
    <s v="DWU"/>
    <s v="Study, Model, &amp; Prelim.Design: Update capital drainage recommendations &amp; cost estimate for the Knights Branch Upper Relief System projects. Update PB174375 and FP21S06 estimates and limits "/>
    <s v="CW"/>
    <n v="13"/>
    <n v="649750"/>
    <s v="Approved"/>
    <s v="City"/>
    <x v="0"/>
    <s v="Flood Protection &amp; Storm Drainage"/>
  </r>
  <r>
    <s v="PB175010"/>
    <s v="White Rock Creek Floodplain Management Study Update"/>
    <x v="3"/>
    <s v="Flood Management"/>
    <s v="DWU"/>
    <s v="Update of the 1989 FPMS, extended into entire WRC watershed, to study flood control options"/>
    <s v="CW"/>
    <s v="10,13"/>
    <n v="1035000"/>
    <s v="Approved"/>
    <s v="City"/>
    <x v="0"/>
    <s v="Flood Protection &amp; Storm Drainage"/>
  </r>
  <r>
    <s v="PB2265"/>
    <s v="Harry Hines 5323"/>
    <x v="3"/>
    <s v="Storm Drainage"/>
    <s v="DWU"/>
    <s v="UT Southwestern Basement flooded, design and construction"/>
    <n v="2"/>
    <n v="2"/>
    <n v="241500"/>
    <s v="Approved"/>
    <s v="City"/>
    <x v="0"/>
    <s v="Flood Protection &amp; Storm Drainage"/>
  </r>
  <r>
    <s v="PB3554"/>
    <s v="Southwood - Franklin (S) Area"/>
    <x v="3"/>
    <s v="Storm Drainage"/>
    <s v="DWU"/>
    <s v="Provide 100-year upgrade to existing system.  One known garage floods, street flooding, design and construction. Site 12L 1995 Misc. Flooding Report"/>
    <n v="3"/>
    <n v="3"/>
    <n v="2012500"/>
    <s v="Approved"/>
    <s v="City"/>
    <x v="0"/>
    <s v="Flood Protection &amp; Storm Drainage"/>
  </r>
  <r>
    <s v="PB2247"/>
    <s v="Harlandale - Strickland Area"/>
    <x v="3"/>
    <s v="Storm Drainage"/>
    <s v="DWU"/>
    <s v="Apartment building floods, design and construction"/>
    <n v="4"/>
    <n v="4"/>
    <n v="1230500"/>
    <s v="Approved"/>
    <s v="City"/>
    <x v="0"/>
    <s v="Flood Protection &amp; Storm Drainage"/>
  </r>
  <r>
    <s v="FP22S12"/>
    <s v="Bruton Terrace Est. Storm Drainage Relief"/>
    <x v="3"/>
    <s v="Storm Drainage"/>
    <s v="DWU"/>
    <s v="Upsize drainage outfall pipes for the Bruton Terrace Est at the intersections of Riverway and Palisade and Riverway and Seaway. "/>
    <n v="5"/>
    <n v="5"/>
    <n v="575000"/>
    <s v="Approved"/>
    <s v="City"/>
    <x v="0"/>
    <s v="Flood Protection &amp; Storm Drainage"/>
  </r>
  <r>
    <s v="FP21S10"/>
    <s v="Cresthaven/Culcourt St Storm Drainage Relief"/>
    <x v="3"/>
    <s v="Storm Drainage"/>
    <s v="DWU"/>
    <s v="Design and const. of a storm sewer conveyance system along Cresthaven and Culcourt to prevent runoff from flooding properties along Culcourt."/>
    <n v="6"/>
    <n v="6"/>
    <n v="1173000"/>
    <s v="Approved"/>
    <s v="City"/>
    <x v="0"/>
    <s v="Flood Protection &amp; Storm Drainage"/>
  </r>
  <r>
    <s v="TWM000112"/>
    <s v="West Commerce Street 1607"/>
    <x v="3"/>
    <s v="Storm Drainage"/>
    <s v="DWU"/>
    <s v="Abandon private CMP line under structure and reroute drainage to street ROW. "/>
    <n v="6"/>
    <n v="6"/>
    <n v="115000"/>
    <s v="Approved"/>
    <s v="City"/>
    <x v="0"/>
    <s v="Flood Protection &amp; Storm Drainage"/>
  </r>
  <r>
    <s v="FP21S01"/>
    <s v="Atlanta St. - South Blvd. to MLK Jr. Blvd. "/>
    <x v="3"/>
    <s v="Storm Drainage"/>
    <s v="DWU"/>
    <s v="Design &amp; Const. of repairs to existing storm sewer system. Install approx. four 14' inlets, 500 LF of 36&quot; RCP, 60 LF of 24&quot; RCP storm laterals on Atlanta St. from MLK Jr. Blvd. to South Blvd."/>
    <n v="7"/>
    <n v="7"/>
    <n v="575000"/>
    <s v="Approved"/>
    <s v="City"/>
    <x v="0"/>
    <s v="Flood Protection &amp; Storm Drainage"/>
  </r>
  <r>
    <s v="TWM000087"/>
    <s v="Sweetwater Dr 8845"/>
    <x v="3"/>
    <s v="Storm Drainage"/>
    <s v="DWU"/>
    <s v="Design &amp; Construction - 100yr upgrade to system from 8800 Blk Sweetwater to Lakeland Dr, and from Lakeland Dr to outfall at Lakeland @ Fergueson Rd."/>
    <n v="7"/>
    <n v="7"/>
    <n v="2300000"/>
    <s v="Approved"/>
    <s v="City"/>
    <x v="0"/>
    <s v="Flood Protection &amp; Storm Drainage"/>
  </r>
  <r>
    <s v="FP20S06"/>
    <s v="1627 Greenlawn Drainage Relief Analysis"/>
    <x v="3"/>
    <s v="Storm Drainage"/>
    <s v="DWU"/>
    <s v="Neighborhood with unimproved street drained by a earthen ditch. Evaluate to determine if drainage improvements are necessary. If needed, design and construction. "/>
    <n v="8"/>
    <n v="8"/>
    <n v="264500"/>
    <s v="Approved"/>
    <s v="City"/>
    <x v="0"/>
    <s v="Flood Protection &amp; Storm Drainage"/>
  </r>
  <r>
    <s v="FP23S02"/>
    <s v="5827 Bluffman Storm Drainage Relief"/>
    <x v="3"/>
    <s v="Storm Drainage"/>
    <s v="DWU"/>
    <s v="Storm drainage relief at 5827 Bluffman. Analysis, Design, and construction. Current system approx. 5-yr"/>
    <n v="8"/>
    <n v="8"/>
    <n v="402499.99999999994"/>
    <s v="Approved"/>
    <s v="City"/>
    <x v="0"/>
    <s v="Flood Protection &amp; Storm Drainage"/>
  </r>
  <r>
    <s v="PB2154"/>
    <s v="Glencairn 216"/>
    <x v="3"/>
    <s v="Storm Drainage"/>
    <s v="DWU"/>
    <s v="One home floods - inadequate drainage system at low point in street"/>
    <n v="8"/>
    <n v="8"/>
    <n v="327750"/>
    <s v="Approved"/>
    <s v="City"/>
    <x v="0"/>
    <s v="Flood Protection &amp; Storm Drainage"/>
  </r>
  <r>
    <s v="FP22S11"/>
    <s v="Sanford Ave Relief System (Little Forest Hill) Phase 2"/>
    <x v="3"/>
    <s v="Storm Drainage"/>
    <s v="DWU"/>
    <s v="Continuation of the Sanford Ave Relief System project. 100-year drainage improvements from Sanford Ave @ Daytonia to Tavaros @ Forest Hills Blvd. "/>
    <n v="9"/>
    <n v="9"/>
    <n v="2300000"/>
    <s v="Approved"/>
    <s v="City"/>
    <x v="0"/>
    <s v="Flood Protection &amp; Storm Drainage"/>
  </r>
  <r>
    <s v="FP21S09"/>
    <s v="10101 Royal Highlands Drainage Improvements"/>
    <x v="3"/>
    <s v="Storm Drainage"/>
    <s v="DWU"/>
    <s v="Installation of storm sewer and inlets to provide drainage relief to 10101 Royal Highlands"/>
    <n v="10"/>
    <n v="10"/>
    <n v="114999.99999999999"/>
    <s v="Approved"/>
    <s v="City"/>
    <x v="0"/>
    <s v="Flood Protection &amp; Storm Drainage"/>
  </r>
  <r>
    <s v="FP21S11"/>
    <s v="9728 Springtree Storm Drainage Relief"/>
    <x v="3"/>
    <s v="Storm Drainage"/>
    <s v="DWU"/>
    <s v="Design &amp; Const. Alley drainage bypassing and flooding property a 9728 Springtree. Propose 21&quot; rcp and inlet to capture runoff. "/>
    <n v="10"/>
    <n v="10"/>
    <n v="471499.99999999994"/>
    <s v="Approved"/>
    <s v="City"/>
    <x v="0"/>
    <s v="Flood Protection &amp; Storm Drainage"/>
  </r>
  <r>
    <s v="PB174100"/>
    <s v="Kingsley Creek Circle 9129"/>
    <x v="3"/>
    <s v="Storm Drainage"/>
    <s v="DWU"/>
    <s v="1 house and street floods due to lack of system capacity, add 10' inlet and lateral/culvert pipe"/>
    <n v="10"/>
    <n v="10"/>
    <n v="172500"/>
    <s v="Approved"/>
    <s v="City"/>
    <x v="0"/>
    <s v="Flood Protection &amp; Storm Drainage"/>
  </r>
  <r>
    <s v="PB174374"/>
    <s v="Fairglen Dr 8928"/>
    <x v="3"/>
    <s v="Storm Drainage"/>
    <s v="DWU"/>
    <s v="~200 LF 21&quot; pipe, 1-10' inlet, to relieve street flooding"/>
    <n v="10"/>
    <n v="10"/>
    <n v="132250"/>
    <s v="Approved"/>
    <s v="City"/>
    <x v="0"/>
    <s v="Flood Protection &amp; Storm Drainage"/>
  </r>
  <r>
    <s v="PB2644"/>
    <s v="Langdale 8622"/>
    <x v="3"/>
    <s v="Storm Drainage"/>
    <s v="DWU"/>
    <s v="One house floods, design and construction"/>
    <n v="10"/>
    <n v="10"/>
    <n v="517500"/>
    <s v="Approved"/>
    <s v="City"/>
    <x v="0"/>
    <s v="Flood Protection &amp; Storm Drainage"/>
  </r>
  <r>
    <s v="FP23S01"/>
    <s v="6750 Willow Storm Drainage Relief"/>
    <x v="3"/>
    <s v="Storm Drainage"/>
    <s v="DWU"/>
    <s v="Storm Drainage relief at 6750 Willow lane. Existing drainage ditch replaced with curbed sidewalk that doesn't have enough capacity to contain runoff. Reestablish capacity and upsize portion of drainage system. Current system approx. 10-year"/>
    <n v="11"/>
    <n v="11"/>
    <n v="632500"/>
    <s v="Approved"/>
    <s v="City"/>
    <x v="0"/>
    <s v="Flood Protection &amp; Storm Drainage"/>
  </r>
  <r>
    <s v="PB174376"/>
    <s v="Spring Grove 13300 Block"/>
    <x v="3"/>
    <s v="Storm Drainage"/>
    <s v="DWU"/>
    <s v="Upgrade drainage system in the area of 13330 Spring Grove Ave to provide flooding relief during the 100-year. Refer to the 2021 AZB Report. "/>
    <n v="11"/>
    <n v="11"/>
    <n v="1725000"/>
    <s v="Approved"/>
    <s v="City"/>
    <x v="0"/>
    <s v="Flood Protection &amp; Storm Drainage"/>
  </r>
  <r>
    <s v="TWM000084"/>
    <s v="Calm Meadow Drainage Rehabilitation"/>
    <x v="3"/>
    <s v="Storm Drainage"/>
    <s v="DWU"/>
    <s v="Design &amp; Construction - Uncontrolled drainage of private pond due to slipped joints in existing public drainage system. Remove &amp; replace existing public system in private pond.  "/>
    <n v="12"/>
    <n v="12"/>
    <n v="310500"/>
    <s v="Approved"/>
    <s v="City"/>
    <x v="0"/>
    <s v="Flood Protection &amp; Storm Drainage"/>
  </r>
  <r>
    <s v="FP22S03"/>
    <s v="Whitehall 3870 Storm Drainage Relief"/>
    <x v="3"/>
    <s v="Storm Drainage"/>
    <s v="DWU"/>
    <s v="Remove and replace existing 24&quot; RCP to new 30 RCP (150 linear feet). Install 10-foot storm inlet to a 21” RCP lateral (100 ft to connect to new 30” RCP)."/>
    <n v="13"/>
    <n v="13"/>
    <n v="161000"/>
    <s v="Approved"/>
    <s v="City"/>
    <x v="0"/>
    <s v="Flood Protection &amp; Storm Drainage"/>
  </r>
  <r>
    <s v="FP22S04"/>
    <s v="Weeburn 3677 Storm Drainage Relief"/>
    <x v="3"/>
    <s v="Storm Drainage"/>
    <s v="DWU"/>
    <s v="Stormwater runoff bypassing alley and flooding home. Install 10-foot storm inlet and lateral to main system. "/>
    <n v="13"/>
    <n v="13"/>
    <n v="172500"/>
    <s v="Approved"/>
    <s v="City"/>
    <x v="0"/>
    <s v="Flood Protection &amp; Storm Drainage"/>
  </r>
  <r>
    <s v="FP22S09"/>
    <s v="6018 Lakehurst Ave Storm Drainage Improvements"/>
    <x v="3"/>
    <s v="Storm Drainage"/>
    <s v="DWU"/>
    <s v="Drainage capacity improvements from Meadow Rd to existing outfall channel in Preston Road south of Lakehurst Ave. Conduct downstream analysis of the ponds/DNT Culvert. "/>
    <n v="13"/>
    <n v="13"/>
    <n v="2760000"/>
    <s v="Approved"/>
    <s v="City"/>
    <x v="0"/>
    <s v="Flood Protection &amp; Storm Drainage"/>
  </r>
  <r>
    <s v="PB1781"/>
    <s v="Desco 7108"/>
    <x v="3"/>
    <s v="Storm Drainage"/>
    <s v="DWU"/>
    <s v="One house floods, streets flood, design and construction. Site 4S 1995 Misc. Flooding Report"/>
    <n v="13"/>
    <n v="13"/>
    <n v="281750"/>
    <s v="Approved"/>
    <s v="City"/>
    <x v="0"/>
    <s v="Flood Protection &amp; Storm Drainage"/>
  </r>
  <r>
    <s v="PB3840"/>
    <s v="Wentwood 7314"/>
    <x v="3"/>
    <s v="Storm Drainage"/>
    <s v="DWU"/>
    <s v="Property flooding, design and construction"/>
    <n v="13"/>
    <n v="13"/>
    <n v="241500"/>
    <s v="Approved"/>
    <s v="City"/>
    <x v="0"/>
    <s v="Flood Protection &amp; Storm Drainage"/>
  </r>
  <r>
    <s v="FP22S10"/>
    <s v="East Peaks Upper/Middle Basin Relief System"/>
    <x v="3"/>
    <s v="Storm Drainage"/>
    <s v="DWU"/>
    <s v="Continuation of the MCPBST Drainage Relief Tunnel for the East Peaks Upper and Middle basins. Engineering of proposed trunk line as outlined in the 2018 East Peaks Master Drainage Plan. "/>
    <s v="CW"/>
    <s v="7,14"/>
    <n v="9200000"/>
    <s v="Approved"/>
    <s v="City"/>
    <x v="0"/>
    <s v="Flood Protection &amp; Storm Drainage"/>
  </r>
  <r>
    <s v="PB2906"/>
    <s v="Mill Creek Drainage Relief System - Phase III"/>
    <x v="3"/>
    <s v="Storm Drainage"/>
    <s v="DWU"/>
    <s v="Engineering for remainder of creek area ROW, creek restoration, upper basin relief systems, and re-routing of existing system trunk lines that are on private property or crossing mid-block - completes full relief for Mill Creek"/>
    <s v="CW"/>
    <s v="2,14"/>
    <n v="24725000"/>
    <s v="Approved"/>
    <s v="City"/>
    <x v="0"/>
    <s v="Flood Protection &amp; Storm Drainage"/>
  </r>
  <r>
    <s v="HOUCBTF1"/>
    <s v="Housing"/>
    <x v="4"/>
    <s v="Gap Funding"/>
    <s v="HOU"/>
    <s v="Affordable Housing Rental Preservation"/>
    <s v="CW"/>
    <s v="CW"/>
    <n v="5000000"/>
    <s v="Added Per R. Bryant Amendment"/>
    <m/>
    <x v="0"/>
    <s v="Housing, EcoDev &amp; Homelessness"/>
  </r>
  <r>
    <s v="HOUCBTF2"/>
    <s v="Housing"/>
    <x v="4"/>
    <s v="Gap Funding"/>
    <s v="HOU"/>
    <s v="Permanent Supportive Housing to be done in partnership with the Office of Homeless Solutions"/>
    <s v="CW"/>
    <s v="CW"/>
    <n v="10000000"/>
    <s v="Approved"/>
    <m/>
    <x v="0"/>
    <s v="Housing, EcoDev &amp; Homelessness"/>
  </r>
  <r>
    <s v="HOUCBTF3"/>
    <s v="Housing"/>
    <x v="4"/>
    <s v="Gap Funding"/>
    <s v="HOU"/>
    <s v="Homeownership Development and Affordable Housing Homeownership Preservation"/>
    <s v="CW"/>
    <s v="CW"/>
    <n v="10000000"/>
    <s v="Approved"/>
    <m/>
    <x v="0"/>
    <s v="Housing, EcoDev &amp; Homelessness"/>
  </r>
  <r>
    <s v="LIB060013"/>
    <s v="Bishop Arts (North Oak Cliff Replacement) 338 W. 10th St."/>
    <x v="5"/>
    <s v="Library Facilities"/>
    <s v="LIB/ECO"/>
    <s v="Design &amp; Construction (incl. books) of new 18,000 sf facility (PB5733)"/>
    <n v="1"/>
    <n v="1"/>
    <n v="17030000"/>
    <s v="Approved"/>
    <s v="City"/>
    <x v="0"/>
    <s v="Critical Facilites"/>
  </r>
  <r>
    <s v="LIBXXXX"/>
    <s v="Preston Royal Library"/>
    <x v="5"/>
    <s v="Library Facilities"/>
    <s v="LIB/ECO"/>
    <s v="Design &amp; Construction (incl. books) of new 18,000 sf facility (PB5736)"/>
    <n v="13"/>
    <n v="13"/>
    <m/>
    <s v="Not Originally Included by CBTF"/>
    <s v="City"/>
    <x v="0"/>
    <s v="Critical Facilites"/>
  </r>
  <r>
    <s v="LIB060011"/>
    <s v="Preston Royal Replacement - 5626 Royal Ln. (Matching Funds)"/>
    <x v="5"/>
    <s v="Library Facilities"/>
    <s v="LIB"/>
    <s v="Design &amp; Construction (incl. books) of new 18,000 sf facility (PB5736)"/>
    <n v="13"/>
    <n v="13"/>
    <n v="8777000"/>
    <s v="Approved"/>
    <n v="13"/>
    <x v="0"/>
    <s v="Critical Facilites"/>
  </r>
  <r>
    <s v="LIB060043"/>
    <s v="Kleberg-Rylie Library "/>
    <x v="5"/>
    <s v="Library Facilities"/>
    <s v="LIB"/>
    <s v="Upgrade public restrooms and make it ADA compliant "/>
    <s v="CW"/>
    <n v="8"/>
    <n v="262000"/>
    <s v="Approved"/>
    <s v="City"/>
    <x v="0"/>
    <s v="Critical Facilites"/>
  </r>
  <r>
    <s v="LIB060045"/>
    <s v="Lakewood Library "/>
    <x v="5"/>
    <s v="Library Facilities"/>
    <s v="LIB"/>
    <s v="Upgrade public restrooms and make it ADA compliant "/>
    <s v="CW"/>
    <n v="14"/>
    <n v="262000"/>
    <s v="Approved"/>
    <s v="City"/>
    <x v="0"/>
    <s v="Critical Facilites"/>
  </r>
  <r>
    <s v="LIB060048"/>
    <s v="Marting Luther King Jr. Library Building C"/>
    <x v="5"/>
    <s v="Library Facilities"/>
    <s v="LIB"/>
    <s v="Upgrade public restrooms and make it ADA compliant "/>
    <s v="CW"/>
    <n v="7"/>
    <n v="262000"/>
    <s v="Approved"/>
    <s v="City"/>
    <x v="0"/>
    <s v="Critical Facilites"/>
  </r>
  <r>
    <s v="LIB060049"/>
    <s v="Mountain Creek Library                       "/>
    <x v="5"/>
    <s v="Library Facilities"/>
    <s v="LIB"/>
    <s v="Upgrade public restrooms and make it ADA compliant "/>
    <s v="CW"/>
    <n v="3"/>
    <n v="262000"/>
    <s v="Approved"/>
    <s v="City"/>
    <x v="0"/>
    <s v="Critical Facilites"/>
  </r>
  <r>
    <s v="LIB060054"/>
    <s v="Oak Lawn Library "/>
    <x v="5"/>
    <s v="Library Facilities"/>
    <s v="LIB"/>
    <s v="Upgrade public restrooms and make it ADA compliant "/>
    <s v="CW"/>
    <n v="2"/>
    <n v="262000"/>
    <s v="Approved"/>
    <s v="City"/>
    <x v="0"/>
    <s v="Critical Facilites"/>
  </r>
  <r>
    <s v="LIB060058"/>
    <s v="Park Forest Library                                       "/>
    <x v="5"/>
    <s v="Library Facilities"/>
    <s v="LIB"/>
    <s v="Upgrade public restrooms and make it ADA compliant "/>
    <s v="CW"/>
    <n v="13"/>
    <n v="262000"/>
    <s v="Approved"/>
    <s v="City"/>
    <x v="0"/>
    <s v="Critical Facilites"/>
  </r>
  <r>
    <s v="LIB060063"/>
    <s v="Renner Frankford Library"/>
    <x v="5"/>
    <s v="Library Facilities"/>
    <s v="LIB"/>
    <s v="Upgrade public restrooms and make it ADA compliant "/>
    <s v="CW"/>
    <n v="12"/>
    <n v="262000"/>
    <s v="Approved"/>
    <s v="City"/>
    <x v="0"/>
    <s v="Critical Facilites"/>
  </r>
  <r>
    <s v="LIB060064"/>
    <s v="Skillman Southwestern Library "/>
    <x v="5"/>
    <s v="Library Facilities"/>
    <s v="LIB"/>
    <s v="Upgrade public restrooms and make it ADA compliant "/>
    <s v="CW"/>
    <n v="10"/>
    <n v="262000"/>
    <s v="Approved"/>
    <s v="City"/>
    <x v="0"/>
    <s v="Critical Facilites"/>
  </r>
  <r>
    <s v="LIB060065"/>
    <s v="Skyline Library"/>
    <x v="5"/>
    <s v="Library Facilities"/>
    <s v="LIB"/>
    <s v="Upgrade public restrooms and make it ADA compliant "/>
    <s v="CW"/>
    <n v="7"/>
    <n v="262000"/>
    <s v="Approved"/>
    <s v="City"/>
    <x v="0"/>
    <s v="Critical Facilites"/>
  </r>
  <r>
    <s v="PKR1016041"/>
    <s v="Bachman_Lake"/>
    <x v="6"/>
    <s v="Agency Matches"/>
    <s v="PRK"/>
    <s v="Pedestrian bridge over NWH Northwest Highway at Bachman Lake"/>
    <n v="6"/>
    <n v="6"/>
    <n v="3500000"/>
    <s v="Approved"/>
    <m/>
    <x v="0"/>
    <s v="Parks &amp; Recreation"/>
  </r>
  <r>
    <s v="PKR9200020"/>
    <s v="Citywide"/>
    <x v="6"/>
    <s v="Agency Matches"/>
    <s v="PRK"/>
    <s v="DISD/Cool Schools (up to 20 sites); DISD Athletic fields, Dallas College (Cool School-like agreement), etc."/>
    <s v="CW"/>
    <s v="CW"/>
    <n v="5000000"/>
    <s v="Approved"/>
    <m/>
    <x v="0"/>
    <s v="Parks &amp; Recreation"/>
  </r>
  <r>
    <s v="PKR9200025"/>
    <s v="Citywide"/>
    <x v="6"/>
    <s v="Agency Matches"/>
    <s v="PRK"/>
    <s v="Greening Czar parks"/>
    <s v="CW"/>
    <s v="CW"/>
    <n v="1000000"/>
    <s v="Approved"/>
    <m/>
    <x v="0"/>
    <s v="Parks &amp; Recreation"/>
  </r>
  <r>
    <s v="PKR138701"/>
    <s v="White_Rock_Lake"/>
    <x v="6"/>
    <s v="Agency Matches"/>
    <s v="PRK"/>
    <s v="Dredging , lake COD 20K, Corps 60k"/>
    <s v="CW"/>
    <n v="9"/>
    <n v="20000000"/>
    <s v="Approved"/>
    <n v="9"/>
    <x v="0"/>
    <s v="Parks &amp; Recreation"/>
  </r>
  <r>
    <s v="PKR9200024"/>
    <s v="Citywide"/>
    <x v="6"/>
    <s v="Agency Matches"/>
    <s v="PRK"/>
    <s v="UNT Dallas athletic complex"/>
    <s v="CW"/>
    <s v="CW"/>
    <n v="1000000"/>
    <s v="Approved"/>
    <s v="City"/>
    <x v="0"/>
    <s v="Parks &amp; Recreation"/>
  </r>
  <r>
    <s v="PKR1282015"/>
    <s v="Pleasant_Oaks"/>
    <x v="6"/>
    <s v="Aquatics"/>
    <s v="PRK"/>
    <s v="Community Pool End of Service Life Replacement -addition of pool building with family restrooms/shower, water fountain, IT closet , pool office/guard area, and A/C"/>
    <s v="CW"/>
    <n v="5"/>
    <n v="4500000"/>
    <s v="Approved"/>
    <m/>
    <x v="0"/>
    <s v="Parks &amp; Recreation"/>
  </r>
  <r>
    <s v="PKR1177020"/>
    <s v="Jaycee_Zaragoza"/>
    <x v="6"/>
    <s v="Aquatics"/>
    <s v="PRK"/>
    <s v="Community Pool End of Service Life Replacement -addition of pool building with family restrooms/shower, water fountain, IT closet , pool office/guard area, and A/C"/>
    <s v="CW"/>
    <n v="6"/>
    <n v="4500000"/>
    <s v="Approved"/>
    <m/>
    <x v="0"/>
    <s v="Parks &amp; Recreation"/>
  </r>
  <r>
    <s v="PKR1351027"/>
    <s v="Tommie_M._Allen"/>
    <x v="6"/>
    <s v="Aquatics"/>
    <s v="PRK"/>
    <s v="Community Pool End of Service Life Replacement -addition of pool building with family restrooms/shower, water fountain, IT closet , pool office/guard area, and A/C"/>
    <s v="CW"/>
    <n v="8"/>
    <n v="4500000"/>
    <s v="Approved"/>
    <m/>
    <x v="0"/>
    <s v="Parks &amp; Recreation"/>
  </r>
  <r>
    <s v="PKR134003"/>
    <s v="Taylor_Fields"/>
    <x v="6"/>
    <s v="Athletic Field Development/ Improvement"/>
    <s v="PRK"/>
    <s v="Athletic Field Development New"/>
    <n v="2"/>
    <n v="2"/>
    <n v="2500000"/>
    <s v="Approved"/>
    <m/>
    <x v="0"/>
    <s v="Parks &amp; Recreation"/>
  </r>
  <r>
    <s v="PKR109808"/>
    <s v="Elm_Fork_Athletic_Complex"/>
    <x v="6"/>
    <s v="Athletic Field Development/ Improvement"/>
    <s v="PRK"/>
    <s v="Parking Improvements"/>
    <n v="6"/>
    <n v="6"/>
    <n v="500000"/>
    <s v="Approved"/>
    <m/>
    <x v="0"/>
    <s v="Parks &amp; Recreation"/>
  </r>
  <r>
    <s v="PKR117704"/>
    <s v="Jaycee_Zaragoza"/>
    <x v="6"/>
    <s v="Athletic Field Development/ Improvement"/>
    <s v="PRK"/>
    <s v="Softball - renovate and/or fence the field - &quot;field has standing water after rains.  Field suffers from destructive 4-wheeler activity on a regular basis.&quot;"/>
    <s v="CW"/>
    <n v="6"/>
    <n v="700000"/>
    <s v="Approved"/>
    <m/>
    <x v="0"/>
    <s v="Parks &amp; Recreation"/>
  </r>
  <r>
    <s v="PKR1248022"/>
    <s v="Nash_Davis"/>
    <x v="6"/>
    <s v="Athletic Field Development/ Improvement"/>
    <s v="PRK"/>
    <s v="New soccer pitch"/>
    <n v="6"/>
    <n v="6"/>
    <n v="450000"/>
    <s v="Approved"/>
    <m/>
    <x v="0"/>
    <s v="Parks &amp; Recreation"/>
  </r>
  <r>
    <s v="PKR138102"/>
    <s v="Wheatland"/>
    <x v="6"/>
    <s v="Athletic Field Development/ Improvement"/>
    <s v="PRK"/>
    <s v="Develop football complex - new. Include parking, lighting, pavilion, and restrooms"/>
    <s v="CW"/>
    <n v="8"/>
    <n v="1000000"/>
    <s v="Approved"/>
    <m/>
    <x v="0"/>
    <s v="Parks &amp; Recreation"/>
  </r>
  <r>
    <s v="PKR133109"/>
    <s v="Stevens_Golf_Course"/>
    <x v="6"/>
    <s v="Golf Center Improvements"/>
    <s v="PRK"/>
    <s v="Stevens Park Golf Course Pro Shop renovation, second floor addition, restroom expansion, kitchen expansion, upstairs dining area, roof repairs"/>
    <s v="CW"/>
    <n v="1"/>
    <n v="4750000"/>
    <s v="Approved"/>
    <m/>
    <x v="0"/>
    <s v="Parks &amp; Recreation"/>
  </r>
  <r>
    <s v="PKR105404"/>
    <s v="Cedar_Crest_Golf_Course"/>
    <x v="6"/>
    <s v="Golf Center Improvements"/>
    <s v="PRK"/>
    <s v="Pavilion renovation / restoration"/>
    <s v="CW"/>
    <n v="4"/>
    <n v="500000"/>
    <s v="Approved"/>
    <m/>
    <x v="0"/>
    <s v="Parks &amp; Recreation"/>
  </r>
  <r>
    <s v="PKR144401"/>
    <s v="Buckner_Forney"/>
    <x v="6"/>
    <s v="Multi-Departmental Shared Use Facilities"/>
    <s v="PRK"/>
    <s v="New Recreation Center at Buckner-Forney (Pending Land Acquisition)"/>
    <s v="CW"/>
    <n v="7"/>
    <n v="9500000"/>
    <s v="Approved"/>
    <m/>
    <x v="0"/>
    <s v="Parks &amp; Recreation"/>
  </r>
  <r>
    <s v="PKR701003"/>
    <s v="District_10"/>
    <x v="6"/>
    <s v="Multi-Departmental Shared Use Facilities"/>
    <s v="PRK"/>
    <s v="DWU/PKR Multi-Use Facility - Pickleball Courts- 12000 Greenville Ave."/>
    <s v="CW"/>
    <n v="10"/>
    <n v="1300000"/>
    <s v="Approved"/>
    <m/>
    <x v="0"/>
    <s v="Parks &amp; Recreation"/>
  </r>
  <r>
    <s v="PKR1226013"/>
    <s v="Martin_Luther_King,_Jr."/>
    <x v="6"/>
    <s v="Multi-Departmental Shared Use Facilities"/>
    <s v="PRK"/>
    <s v="City Facilities and Park- Couple with Facilities Proposition - Full Campus Renovation"/>
    <s v="CW"/>
    <n v="7"/>
    <n v="9500000"/>
    <s v="Approved"/>
    <n v="7"/>
    <x v="0"/>
    <s v="Parks &amp; Recreation"/>
  </r>
  <r>
    <s v="PKR142101"/>
    <s v="Dallas_Water_Commons"/>
    <x v="6"/>
    <s v="Partnership Matches (Large Matches)"/>
    <s v="PRK"/>
    <s v="Dallas Water Commons project:  development and operational needs, recreation accessibility and linkages to other innovative smart city and CECAP initiatives. "/>
    <s v="CW"/>
    <n v="2"/>
    <n v="4000000"/>
    <s v="Approved"/>
    <s v="City"/>
    <x v="0"/>
    <s v="Parks &amp; Recreation"/>
  </r>
  <r>
    <s v="PKR108401000"/>
    <s v="Dallas_Zoo"/>
    <x v="6"/>
    <s v="Partnership Matches (Large Matches)"/>
    <s v="PRK"/>
    <s v="New Safari Trail habitat and security enhancements "/>
    <n v="4"/>
    <n v="4"/>
    <n v="30000000"/>
    <s v="Approved"/>
    <m/>
    <x v="0"/>
    <s v="Parks &amp; Recreation"/>
  </r>
  <r>
    <s v="PKR118707"/>
    <s v="Katy_Trail"/>
    <x v="6"/>
    <s v="Partnership Matches (Large Matches)"/>
    <s v="PRK"/>
    <s v="Fairmount/Maple New Entrance: Grading, concrete paths, stairs, ADA accessibility, landing area, irrigation, landscape plantings; Knox to Harvard Trail Segment Renovation including drainage and irrigation. _x000a_"/>
    <s v="CW"/>
    <s v="2,14"/>
    <n v="1000000"/>
    <s v="Approved"/>
    <m/>
    <x v="0"/>
    <s v="Parks &amp; Recreation"/>
  </r>
  <r>
    <s v="PKR1119010"/>
    <s v="Five_Mile_Creek_Greenbelt"/>
    <x v="6"/>
    <s v="Partnership Matches (Large Matches)"/>
    <s v="PRK"/>
    <s v="Master Plan Implementation , Kessler Plan for Five Mile Creek"/>
    <s v="CW"/>
    <s v="CW"/>
    <n v="7000000"/>
    <s v="Approved"/>
    <m/>
    <x v="0"/>
    <s v="Parks &amp; Recreation"/>
  </r>
  <r>
    <s v="PKR140403"/>
    <s v="Southern_Gateway"/>
    <x v="6"/>
    <s v="Partnership Matches (Large Matches)"/>
    <s v="PRK"/>
    <s v="Matching funds for the development of a deck park Phase II"/>
    <s v="CW"/>
    <n v="4"/>
    <n v="15000000"/>
    <s v="Approved"/>
    <s v="City"/>
    <x v="0"/>
    <s v="Parks &amp; Recreation"/>
  </r>
  <r>
    <s v="PKR111201000"/>
    <s v="Fair_Park"/>
    <x v="6"/>
    <s v="Partnership Matches (Large Matches)"/>
    <s v="PRK"/>
    <s v="Improvements to African American Museum, Music Hall, Texas Discovery Gardens, Children's Aquarium, critical public safety improvements, paving and parking infrastructure improvements. "/>
    <n v="7"/>
    <n v="7"/>
    <n v="4000000"/>
    <s v="Approved"/>
    <n v="7"/>
    <x v="0"/>
    <s v="Parks &amp; Recreation"/>
  </r>
  <r>
    <s v="PKR135202"/>
    <s v="Trinity_River_Audubon_Center"/>
    <x v="6"/>
    <s v="Partnership Matches (Large Matches)"/>
    <s v="PRK"/>
    <s v="Master Plan Improvements at TRAC"/>
    <s v="CW"/>
    <n v="8"/>
    <n v="3000000"/>
    <s v="Approved"/>
    <s v="City"/>
    <x v="0"/>
    <s v="Parks &amp; Recreation"/>
  </r>
  <r>
    <s v="PKR108301000"/>
    <s v="Dallas_Arboretum"/>
    <x v="6"/>
    <s v="Partnership Matches (Large Matches)"/>
    <s v="PRK"/>
    <s v="Upgrades to main entrance, ticket booths, Rosine Hall, Terrace Restaurant, Sewell Board Room, gift store, admin offices and staff break room, restrooms, information booth, and loading dock."/>
    <n v="9"/>
    <n v="9"/>
    <n v="4000000"/>
    <s v="Approved"/>
    <s v="City"/>
    <x v="0"/>
    <s v="Parks &amp; Recreation"/>
  </r>
  <r>
    <s v="PKR120202"/>
    <s v="Klyde_Warren"/>
    <x v="6"/>
    <s v="Partnership Matches (Large Matches)"/>
    <s v="PRK"/>
    <s v="KWP Partnership Match/Matching Dollars Phase II implementation"/>
    <s v="CW"/>
    <n v="14"/>
    <n v="6000000"/>
    <s v="Approved"/>
    <s v="City"/>
    <x v="0"/>
    <s v="Parks &amp; Recreation"/>
  </r>
  <r>
    <s v="PKR1358018"/>
    <s v="Turtle_Creek_Park"/>
    <x v="6"/>
    <s v="Partnership Matches (Large Matches)"/>
    <s v="PRK"/>
    <s v="Pedestrian circulation and connection to Katy Trail, nature trails, flagstone bridge and ramps over Turtle Creek, scenic overlooks, erosion control, subsurface drainage, crosswalks, landscape and infrastructure improvements, new roof for Arlington Hall"/>
    <s v="CW"/>
    <n v="14"/>
    <n v="1500000"/>
    <s v="Approved"/>
    <s v="City"/>
    <x v="0"/>
    <s v="Parks &amp; Recreation"/>
  </r>
  <r>
    <s v="PKR9200021"/>
    <s v="Citywide"/>
    <x v="6"/>
    <s v="Partnership Matches (Small Matches)"/>
    <s v="PRK"/>
    <s v="Community Partner Match Funding"/>
    <s v="CW"/>
    <s v="CW"/>
    <n v="1000000"/>
    <s v="Approved"/>
    <s v="City"/>
    <x v="0"/>
    <s v="Parks &amp; Recreation"/>
  </r>
  <r>
    <s v="PKR1162011"/>
    <s v="Herndon"/>
    <x v="6"/>
    <s v="Pedestrian Bridge Replacements"/>
    <s v="PRK"/>
    <s v="Steel through truss and timber deck. 46’-0”L x 4’-0”W_x000a_1.West abutment has heavy honeycombing and scour._x000a_2. Scour and erosion under wingwalls and drainage channels._x000a_3. Shallow wingwalls are broken off.; High Priority"/>
    <s v="CW"/>
    <n v="4"/>
    <n v="750000"/>
    <s v="Approved"/>
    <s v="City"/>
    <x v="0"/>
    <s v="Parks &amp; Recreation"/>
  </r>
  <r>
    <s v="PKR128904"/>
    <s v="R.P._Brooks"/>
    <x v="6"/>
    <s v="Pedestrian Bridge Replacements"/>
    <s v="PRK"/>
    <s v="Steel through truss and timber deck. 84’-0”L x 10’-0”W; Urgent Priority_x000a__x000a_1. Gaps up to 2.5” in planks. Moderate to heavy weathering._x000a_Recommend replacing deck._x000a_2. Railing at south abutment. Entry rail elements floating over_x000a_major erosion._x000a_3. South sidewalk approach is completely eroded away_x000a_underneath and spans approximately 8 feet. Covered with_x000a_5/8” metal plate. Underside of approach sidewalk has_x000a_exposed steel on bottom due to poor construction._x000a_South Abutment: cap fully eroded underneath. Full width_x000a_of abutment and drilled shaft exposed. Underside of_x000a_abutment has honeycombing/spalling and exposed rusted_x000a_reinforcement. Poor consolidation and heavy_x000a_honeycombing on face of cap._x000a_2. South abutment: connection point of abutment and drilled_x000a_shaft has fully exposed longitudinal reinforcing._x000a_3. South abutment: abutment drilled shafts are scoured and_x000a_exposed to depth of 5ft-5.5ft._x000a_4. Debris has built up against abutment."/>
    <s v="CW"/>
    <n v="10"/>
    <n v="750000"/>
    <s v="Approved"/>
    <s v="City"/>
    <x v="0"/>
    <s v="Parks &amp; Recreation"/>
  </r>
  <r>
    <s v="PKR133206"/>
    <s v="Stevens_Park"/>
    <x v="6"/>
    <s v="Playgrounds"/>
    <s v="PRK"/>
    <s v="Playground Replacement"/>
    <s v="CW"/>
    <n v="1"/>
    <n v="300000"/>
    <s v="Approved"/>
    <m/>
    <x v="0"/>
    <s v="Parks &amp; Recreation"/>
  </r>
  <r>
    <s v="PKR101103"/>
    <s v="Arlington"/>
    <x v="6"/>
    <s v="Playgrounds"/>
    <s v="PRK"/>
    <s v="Playground Replacement"/>
    <s v="CW"/>
    <n v="2"/>
    <n v="300000"/>
    <s v="Approved"/>
    <m/>
    <x v="0"/>
    <s v="Parks &amp; Recreation"/>
  </r>
  <r>
    <s v="PKR122405"/>
    <s v="Maria_Luna"/>
    <x v="6"/>
    <s v="Playgrounds"/>
    <s v="PRK"/>
    <s v="Playground Replacement"/>
    <s v="CW"/>
    <n v="2"/>
    <n v="300000"/>
    <s v="Approved"/>
    <m/>
    <x v="0"/>
    <s v="Parks &amp; Recreation"/>
  </r>
  <r>
    <s v="PKR132102"/>
    <s v="Sleepy_Hollow"/>
    <x v="6"/>
    <s v="Playgrounds"/>
    <s v="PRK"/>
    <s v="Playground Replacement"/>
    <s v="CW"/>
    <n v="2"/>
    <n v="300000"/>
    <s v="Approved"/>
    <m/>
    <x v="0"/>
    <s v="Parks &amp; Recreation"/>
  </r>
  <r>
    <s v="PKR110405"/>
    <s v="Emerald_Lake"/>
    <x v="6"/>
    <s v="Playgrounds"/>
    <s v="PRK"/>
    <s v="Playground Replacement"/>
    <n v="3"/>
    <n v="3"/>
    <n v="300000"/>
    <s v="Approved"/>
    <m/>
    <x v="0"/>
    <s v="Parks &amp; Recreation"/>
  </r>
  <r>
    <s v="PKR124503"/>
    <s v="Mountain_Valley"/>
    <x v="6"/>
    <s v="Playgrounds"/>
    <s v="PRK"/>
    <s v="Playground Replacement"/>
    <s v="CW"/>
    <n v="3"/>
    <n v="300000"/>
    <s v="Approved"/>
    <m/>
    <x v="0"/>
    <s v="Parks &amp; Recreation"/>
  </r>
  <r>
    <s v="PKR1082015"/>
    <s v="Cummings"/>
    <x v="6"/>
    <s v="Playgrounds"/>
    <s v="PRK"/>
    <s v="Playground Replacement"/>
    <s v="CW"/>
    <n v="4"/>
    <n v="300000"/>
    <s v="Approved"/>
    <m/>
    <x v="0"/>
    <s v="Parks &amp; Recreation"/>
  </r>
  <r>
    <s v="PKR1162010"/>
    <s v="Herndon"/>
    <x v="6"/>
    <s v="Playgrounds"/>
    <s v="PRK"/>
    <s v="Replacement/Shade Structure/PIP"/>
    <s v="CW"/>
    <n v="4"/>
    <n v="200000"/>
    <s v="Approved"/>
    <m/>
    <x v="0"/>
    <s v="Parks &amp; Recreation"/>
  </r>
  <r>
    <s v="PKR1194053"/>
    <s v="Kiest"/>
    <x v="6"/>
    <s v="Playgrounds"/>
    <s v="PRK"/>
    <s v="Playground Replacement"/>
    <s v="CW"/>
    <n v="4"/>
    <n v="750000"/>
    <s v="Approved"/>
    <n v="4"/>
    <x v="0"/>
    <s v="Parks &amp; Recreation"/>
  </r>
  <r>
    <s v="PKR137703"/>
    <s v="West_Trinity_Heights"/>
    <x v="6"/>
    <s v="Playgrounds"/>
    <s v="PRK"/>
    <s v="Playground - new"/>
    <s v="CW"/>
    <n v="4"/>
    <n v="300000"/>
    <s v="Approved"/>
    <m/>
    <x v="0"/>
    <s v="Parks &amp; Recreation"/>
  </r>
  <r>
    <s v="PKR100509"/>
    <s v="Apache"/>
    <x v="6"/>
    <s v="Playgrounds"/>
    <s v="PRK"/>
    <s v="New Playground"/>
    <s v="CW"/>
    <n v="5"/>
    <n v="300000"/>
    <s v="Approved"/>
    <m/>
    <x v="0"/>
    <s v="Parks &amp; Recreation"/>
  </r>
  <r>
    <s v="PKR103506"/>
    <s v="Bitter_Creek"/>
    <x v="6"/>
    <s v="Playgrounds"/>
    <s v="PRK"/>
    <s v="Playground Replacement"/>
    <s v="CW"/>
    <n v="5"/>
    <n v="300000"/>
    <s v="Approved"/>
    <m/>
    <x v="0"/>
    <s v="Parks &amp; Recreation"/>
  </r>
  <r>
    <s v="PKR1138026"/>
    <s v="Gateway"/>
    <x v="6"/>
    <s v="Playgrounds"/>
    <s v="PRK"/>
    <s v="Playground Replacement"/>
    <s v="CW"/>
    <n v="5"/>
    <n v="300000"/>
    <s v="Approved"/>
    <m/>
    <x v="0"/>
    <s v="Parks &amp; Recreation"/>
  </r>
  <r>
    <s v="PKR115203"/>
    <s v="Guard"/>
    <x v="6"/>
    <s v="Playgrounds"/>
    <s v="PRK"/>
    <s v="Shade structure(s) over playground "/>
    <n v="5"/>
    <n v="5"/>
    <n v="400000"/>
    <s v="Approved"/>
    <n v="5"/>
    <x v="0"/>
    <s v="Parks &amp; Recreation"/>
  </r>
  <r>
    <s v="PKR1016028"/>
    <s v="Bachman_Lake"/>
    <x v="6"/>
    <s v="Playgrounds"/>
    <s v="PRK"/>
    <s v="Replace Playground next to Bachman Lake Pavilion"/>
    <s v="CW"/>
    <n v="6"/>
    <n v="750000"/>
    <s v="Approved"/>
    <m/>
    <x v="0"/>
    <s v="Parks &amp; Recreation"/>
  </r>
  <r>
    <s v="PKR116107"/>
    <s v="Helen_C._Emory"/>
    <x v="6"/>
    <s v="Playgrounds"/>
    <s v="PRK"/>
    <s v="Replace Vandelized Equipment"/>
    <n v="6"/>
    <n v="6"/>
    <n v="75000"/>
    <s v="Approved"/>
    <m/>
    <x v="0"/>
    <s v="Parks &amp; Recreation"/>
  </r>
  <r>
    <s v="PKR1177014"/>
    <s v="Jaycee_Zaragoza"/>
    <x v="6"/>
    <s v="Playgrounds"/>
    <s v="PRK"/>
    <s v="Replace the existing playground with a large all-inclusive playground.  (Location -1N)"/>
    <s v="CW"/>
    <n v="6"/>
    <n v="1000000"/>
    <s v="Approved"/>
    <m/>
    <x v="0"/>
    <s v="Parks &amp; Recreation"/>
  </r>
  <r>
    <s v="PKR121403"/>
    <s v="Ledbetter_Eagle_Ford"/>
    <x v="6"/>
    <s v="Playgrounds"/>
    <s v="PRK"/>
    <s v="Replace Missing Equipment"/>
    <n v="6"/>
    <n v="6"/>
    <n v="150000"/>
    <s v="Approved"/>
    <m/>
    <x v="0"/>
    <s v="Parks &amp; Recreation"/>
  </r>
  <r>
    <s v="PKR124808"/>
    <s v="Nash_Davis"/>
    <x v="6"/>
    <s v="Playgrounds"/>
    <s v="PRK"/>
    <s v="Playground Replacement - small all inclusive"/>
    <s v="CW"/>
    <n v="6"/>
    <n v="300000"/>
    <s v="Approved"/>
    <m/>
    <x v="0"/>
    <s v="Parks &amp; Recreation"/>
  </r>
  <r>
    <s v="PKR126505"/>
    <s v="Overlake"/>
    <x v="6"/>
    <s v="Playgrounds"/>
    <s v="PRK"/>
    <s v="Playground Replacement"/>
    <s v="CW"/>
    <n v="6"/>
    <n v="300000"/>
    <s v="Approved"/>
    <m/>
    <x v="0"/>
    <s v="Parks &amp; Recreation"/>
  </r>
  <r>
    <s v="PKR128307"/>
    <s v="Pointer"/>
    <x v="6"/>
    <s v="Playgrounds"/>
    <s v="PRK"/>
    <s v="New playground"/>
    <s v="CW"/>
    <n v="6"/>
    <n v="300000"/>
    <s v="Approved"/>
    <m/>
    <x v="0"/>
    <s v="Parks &amp; Recreation"/>
  </r>
  <r>
    <s v="PKR1107011"/>
    <s v="Everglade"/>
    <x v="6"/>
    <s v="Playgrounds"/>
    <s v="PRK"/>
    <s v="Playground Replacement- large all-inclusive"/>
    <s v="CW"/>
    <n v="7"/>
    <n v="750000"/>
    <s v="Approved"/>
    <m/>
    <x v="0"/>
    <s v="Parks &amp; Recreation"/>
  </r>
  <r>
    <s v="PKR1237018"/>
    <s v="Mildred_L._Dunn"/>
    <x v="6"/>
    <s v="Playgrounds"/>
    <s v="PRK"/>
    <s v="Shade Structure over playground/PIP"/>
    <n v="7"/>
    <n v="7"/>
    <n v="150000"/>
    <s v="Approved"/>
    <m/>
    <x v="0"/>
    <s v="Parks &amp; Recreation"/>
  </r>
  <r>
    <s v="PKR127301"/>
    <s v="Peary"/>
    <x v="6"/>
    <s v="Playgrounds"/>
    <s v="PRK"/>
    <s v="Playground Replacement"/>
    <s v="CW"/>
    <n v="7"/>
    <n v="300000"/>
    <s v="Approved"/>
    <m/>
    <x v="0"/>
    <s v="Parks &amp; Recreation"/>
  </r>
  <r>
    <s v="PKR132407"/>
    <s v="South_Central"/>
    <x v="6"/>
    <s v="Playgrounds"/>
    <s v="PRK"/>
    <s v="Playground Expansion"/>
    <n v="7"/>
    <n v="7"/>
    <n v="200000"/>
    <s v="Approved"/>
    <m/>
    <x v="0"/>
    <s v="Parks &amp; Recreation"/>
  </r>
  <r>
    <s v="PKR1390020"/>
    <s v="William_Blair_Jr."/>
    <x v="6"/>
    <s v="Playgrounds"/>
    <s v="PRK"/>
    <s v="Playground Replacement"/>
    <s v="CW"/>
    <n v="7"/>
    <n v="300000"/>
    <s v="Approved"/>
    <m/>
    <x v="0"/>
    <s v="Parks &amp; Recreation"/>
  </r>
  <r>
    <s v="PKR101007"/>
    <s v="Arden_Terrace"/>
    <x v="6"/>
    <s v="Playgrounds"/>
    <s v="PRK"/>
    <s v="Playground Replacement"/>
    <s v="CW"/>
    <n v="8"/>
    <n v="300000"/>
    <s v="Approved"/>
    <m/>
    <x v="0"/>
    <s v="Parks &amp; Recreation"/>
  </r>
  <r>
    <s v="PKR102205"/>
    <s v="Bel_Aire"/>
    <x v="6"/>
    <s v="Playgrounds"/>
    <s v="PRK"/>
    <s v="Replace aging playground equipment"/>
    <s v="CW"/>
    <n v="9"/>
    <n v="200000"/>
    <s v="Approved"/>
    <m/>
    <x v="0"/>
    <s v="Parks &amp; Recreation"/>
  </r>
  <r>
    <s v="PKR105305"/>
    <s v="Casa_View"/>
    <x v="6"/>
    <s v="Playgrounds"/>
    <s v="PRK"/>
    <s v="Replace aging playground equipment"/>
    <s v="CW"/>
    <n v="9"/>
    <n v="200000"/>
    <s v="Approved"/>
    <m/>
    <x v="0"/>
    <s v="Parks &amp; Recreation"/>
  </r>
  <r>
    <s v="PKR107206"/>
    <s v="Cotillion"/>
    <x v="6"/>
    <s v="Playgrounds"/>
    <s v="PRK"/>
    <s v="Playground Replacement"/>
    <s v="CW"/>
    <n v="9"/>
    <n v="300000"/>
    <s v="Approved"/>
    <m/>
    <x v="0"/>
    <s v="Parks &amp; Recreation"/>
  </r>
  <r>
    <s v="PKR13870121"/>
    <s v="White_Rock_Lake"/>
    <x v="6"/>
    <s v="Playgrounds"/>
    <s v="PRK"/>
    <s v="Playground Replacement; 01-Plgrd-WRL Park 2-Winsted"/>
    <s v="CW"/>
    <n v="9"/>
    <n v="300000"/>
    <s v="Approved"/>
    <m/>
    <x v="0"/>
    <s v="Parks &amp; Recreation"/>
  </r>
  <r>
    <s v="PKR126409"/>
    <s v="Orbiter"/>
    <x v="6"/>
    <s v="Playgrounds"/>
    <s v="PRK"/>
    <s v="Playground, New"/>
    <s v="CW"/>
    <n v="10"/>
    <n v="300000"/>
    <s v="Approved"/>
    <m/>
    <x v="0"/>
    <s v="Parks &amp; Recreation"/>
  </r>
  <r>
    <s v="PKR107304"/>
    <s v="Cottonwood"/>
    <x v="6"/>
    <s v="Playgrounds"/>
    <s v="PRK"/>
    <s v="Playground Replacement"/>
    <s v="CW"/>
    <n v="11"/>
    <n v="300000"/>
    <s v="Approved"/>
    <m/>
    <x v="0"/>
    <s v="Parks &amp; Recreation"/>
  </r>
  <r>
    <s v="PKR119903"/>
    <s v="Kiowa_Parkway"/>
    <x v="6"/>
    <s v="Playgrounds"/>
    <s v="PRK"/>
    <s v="Playground Replacement"/>
    <s v="CW"/>
    <n v="11"/>
    <n v="300000"/>
    <s v="Approved"/>
    <m/>
    <x v="0"/>
    <s v="Parks &amp; Recreation"/>
  </r>
  <r>
    <s v="PKR126802"/>
    <s v="Pagewood"/>
    <x v="6"/>
    <s v="Playgrounds"/>
    <s v="PRK"/>
    <s v="Pagewood Park - North End Playground"/>
    <s v="CW"/>
    <n v="11"/>
    <n v="300000"/>
    <s v="Approved"/>
    <m/>
    <x v="0"/>
    <s v="Parks &amp; Recreation"/>
  </r>
  <r>
    <s v="PKR101802"/>
    <s v="Barry_H._Barker"/>
    <x v="6"/>
    <s v="Playgrounds"/>
    <s v="PRK"/>
    <s v="Playground Replacement"/>
    <s v="CW"/>
    <n v="12"/>
    <n v="300000"/>
    <s v="Approved"/>
    <m/>
    <x v="0"/>
    <s v="Parks &amp; Recreation"/>
  </r>
  <r>
    <s v="PKR102503"/>
    <s v="Bent_Tree_Meadow"/>
    <x v="6"/>
    <s v="Playgrounds"/>
    <s v="PRK"/>
    <s v="Playground Replacement"/>
    <s v="CW"/>
    <n v="12"/>
    <n v="300000"/>
    <s v="Approved"/>
    <m/>
    <x v="0"/>
    <s v="Parks &amp; Recreation"/>
  </r>
  <r>
    <s v="PKR1050012"/>
    <s v="Campbell_Green"/>
    <x v="6"/>
    <s v="Playgrounds"/>
    <s v="PRK"/>
    <s v="Playground Replacement - Large All Inclusive"/>
    <s v="CW"/>
    <n v="12"/>
    <n v="750000"/>
    <s v="Approved"/>
    <n v="12"/>
    <x v="0"/>
    <s v="Parks &amp; Recreation"/>
  </r>
  <r>
    <s v="PKR113102"/>
    <s v="Frankford"/>
    <x v="6"/>
    <s v="Playgrounds"/>
    <s v="PRK"/>
    <s v="Playground Replacement"/>
    <s v="CW"/>
    <n v="12"/>
    <n v="300000"/>
    <s v="Approved"/>
    <m/>
    <x v="0"/>
    <s v="Parks &amp; Recreation"/>
  </r>
  <r>
    <s v="PKR134706"/>
    <s v="Timberglen"/>
    <x v="6"/>
    <s v="Playgrounds"/>
    <s v="PRK"/>
    <s v="Playground Replacement"/>
    <s v="CW"/>
    <n v="12"/>
    <n v="300000"/>
    <s v="Approved"/>
    <m/>
    <x v="0"/>
    <s v="Parks &amp; Recreation"/>
  </r>
  <r>
    <s v="PKR107803"/>
    <s v="Crestline"/>
    <x v="6"/>
    <s v="Playgrounds"/>
    <s v="PRK"/>
    <s v="Playground Replacement"/>
    <s v="CW"/>
    <n v="13"/>
    <n v="300000"/>
    <s v="Approved"/>
    <m/>
    <x v="0"/>
    <s v="Parks &amp; Recreation"/>
  </r>
  <r>
    <s v="PKR128608"/>
    <s v="Preston_Hollow"/>
    <x v="6"/>
    <s v="Playgrounds"/>
    <s v="PRK"/>
    <s v="Playground Replacement"/>
    <s v="CW"/>
    <n v="13"/>
    <n v="300000"/>
    <s v="Approved"/>
    <m/>
    <x v="0"/>
    <s v="Parks &amp; Recreation"/>
  </r>
  <r>
    <s v="PKR137209"/>
    <s v="Walnut_Hill"/>
    <x v="6"/>
    <s v="Playgrounds"/>
    <s v="PRK"/>
    <s v="Playground Replacement"/>
    <n v="13"/>
    <n v="13"/>
    <n v="300000"/>
    <s v="Approved"/>
    <m/>
    <x v="0"/>
    <s v="Parks &amp; Recreation"/>
  </r>
  <r>
    <s v="PKR1067010"/>
    <s v="Cochran"/>
    <x v="6"/>
    <s v="Playgrounds"/>
    <s v="PRK"/>
    <s v="End of Service Life 2/1/2022 / Playground Replacement/Shade Structure/PIP"/>
    <s v="CW"/>
    <n v="14"/>
    <n v="300000"/>
    <s v="Approved"/>
    <m/>
    <x v="0"/>
    <s v="Parks &amp; Recreation"/>
  </r>
  <r>
    <s v="PKR106806"/>
    <s v="Cole"/>
    <x v="6"/>
    <s v="Playgrounds"/>
    <s v="PRK"/>
    <s v="Playground Replacement"/>
    <s v="CW"/>
    <n v="14"/>
    <n v="300000"/>
    <s v="Approved"/>
    <m/>
    <x v="0"/>
    <s v="Parks &amp; Recreation"/>
  </r>
  <r>
    <s v="PKR134604"/>
    <s v="Tietze"/>
    <x v="6"/>
    <s v="Playgrounds"/>
    <s v="PRK"/>
    <s v="Playground Replacement"/>
    <s v="CW"/>
    <n v="14"/>
    <n v="300000"/>
    <s v="Approved"/>
    <m/>
    <x v="0"/>
    <s v="Parks &amp; Recreation"/>
  </r>
  <r>
    <s v="PKR1392010"/>
    <s v="Willis_C._Winters"/>
    <x v="6"/>
    <s v="Playgrounds"/>
    <s v="PRK"/>
    <s v="Playground Replacement"/>
    <s v="CW"/>
    <n v="14"/>
    <n v="300000"/>
    <s v="Approved"/>
    <m/>
    <x v="0"/>
    <s v="Parks &amp; Recreation"/>
  </r>
  <r>
    <s v="PKR1228011"/>
    <s v="Martin_Weiss"/>
    <x v="6"/>
    <s v="Recreation Centers"/>
    <s v="PRK"/>
    <s v="Recreation Center - gym/multi-purpose/entry addition - new"/>
    <s v="CW"/>
    <n v="1"/>
    <n v="9000000"/>
    <s v="Approved"/>
    <n v="1"/>
    <x v="0"/>
    <s v="Parks &amp; Recreation"/>
  </r>
  <r>
    <s v="PKR1011014"/>
    <s v="Arlington"/>
    <x v="6"/>
    <s v="Recreation Centers"/>
    <s v="PRK"/>
    <s v="MEP, Fire Protection"/>
    <s v="CW"/>
    <n v="2"/>
    <n v="1089000"/>
    <s v="Approved"/>
    <s v="City"/>
    <x v="0"/>
    <s v="Parks &amp; Recreation"/>
  </r>
  <r>
    <s v="PKR118501"/>
    <s v="K.B._Polk"/>
    <x v="6"/>
    <s v="Recreation Centers"/>
    <s v="PRK"/>
    <s v="Interior Upgrades, MEP, Fire Protection, Communication, Security"/>
    <s v="CW"/>
    <n v="2"/>
    <n v="1113000"/>
    <s v="Approved"/>
    <n v="2"/>
    <x v="0"/>
    <s v="Parks &amp; Recreation"/>
  </r>
  <r>
    <s v="PKR1279017"/>
    <s v="Pike"/>
    <x v="6"/>
    <s v="Recreation Centers"/>
    <s v="PRK"/>
    <s v="Santos Rodriguez Community Center - Historic Structural improvements, elevator to parking level, plumbing, electrical, HVAC, water damage, parking lot relocation"/>
    <s v="CW"/>
    <n v="2"/>
    <n v="5000000"/>
    <s v="Approved"/>
    <n v="2"/>
    <x v="0"/>
    <s v="Parks &amp; Recreation"/>
  </r>
  <r>
    <s v="PKR1386011"/>
    <s v="White_Rock_Hills"/>
    <x v="6"/>
    <s v="Recreation Centers"/>
    <s v="PRK"/>
    <s v="A recreation center next to the property adjacent to White Rock Hills Park, located at 2229 Highland Rd, Dallas, TX 75228.  The vacant land for the &quot;White Rock Hills Recreation Center&quot; is already owned by the City of Dallas.  The newly opened Park is near the intersection of Ferguson Rd. and Highland Rd. a traditionally underserved and diverse community in far east Dallas. "/>
    <s v="CW"/>
    <n v="2"/>
    <n v="17660000"/>
    <s v="Approved"/>
    <n v="2"/>
    <x v="0"/>
    <s v="Parks &amp; Recreation"/>
  </r>
  <r>
    <s v="PKR129304"/>
    <s v="Reverchon"/>
    <x v="6"/>
    <s v="Recreation Centers"/>
    <s v="PRK"/>
    <s v="Interior Upgrades, MEP, Fire Protection"/>
    <n v="8"/>
    <n v="2"/>
    <n v="1296000"/>
    <s v="Approved"/>
    <s v="City"/>
    <x v="0"/>
    <s v="Parks &amp; Recreation"/>
  </r>
  <r>
    <s v="PKR100909"/>
    <s v="Arcadia"/>
    <x v="6"/>
    <s v="Recreation Centers"/>
    <s v="PRK"/>
    <s v="MEP, Fire Protection, Communication, Security, Interior Upgrades"/>
    <s v="CW"/>
    <n v="3"/>
    <n v="769000"/>
    <s v="Approved"/>
    <s v="City"/>
    <x v="0"/>
    <s v="Parks &amp; Recreation"/>
  </r>
  <r>
    <s v="PKR110308"/>
    <s v="Eloise_Lundy"/>
    <x v="6"/>
    <s v="Recreation Centers"/>
    <s v="PRK"/>
    <s v="Interior Upgrades, MEP, Fire Protection"/>
    <n v="4"/>
    <n v="4"/>
    <n v="1360000"/>
    <s v="Approved"/>
    <n v="4"/>
    <x v="0"/>
    <s v="Parks &amp; Recreation"/>
  </r>
  <r>
    <s v="PKR117902"/>
    <s v="John_C._Phelps"/>
    <x v="6"/>
    <s v="Recreation Centers"/>
    <s v="PRK"/>
    <s v="Interior Upgrades, MEP, Fire Protection"/>
    <s v="CW"/>
    <n v="4"/>
    <n v="1155000"/>
    <s v="Approved"/>
    <s v="City"/>
    <x v="0"/>
    <s v="Parks &amp; Recreation"/>
  </r>
  <r>
    <s v="PKR1194011"/>
    <s v="Kiest"/>
    <x v="6"/>
    <s v="Recreation Centers"/>
    <s v="PRK"/>
    <s v="Interior Upgrades, MEP, Fire Protection"/>
    <n v="4"/>
    <n v="4"/>
    <n v="1873000"/>
    <s v="Approved"/>
    <n v="4"/>
    <x v="0"/>
    <s v="Parks &amp; Recreation"/>
  </r>
  <r>
    <s v="PKR115907"/>
    <s v="Hattie_R._Moore"/>
    <x v="6"/>
    <s v="Recreation Centers"/>
    <s v="PRK"/>
    <s v="Anita Martinez Recreation Center - Replace HVAC"/>
    <s v="CW"/>
    <n v="6"/>
    <n v="1500000"/>
    <s v="Approved"/>
    <n v="6"/>
    <x v="0"/>
    <s v="Parks &amp; Recreation"/>
  </r>
  <r>
    <s v="PKR1016042"/>
    <s v="Bachman_Lake"/>
    <x v="6"/>
    <s v="Recreation Centers"/>
    <s v="PRK"/>
    <s v="Auditorium Renovation"/>
    <n v="6"/>
    <n v="6"/>
    <n v="1500000"/>
    <s v="Approved"/>
    <m/>
    <x v="0"/>
    <s v="Parks &amp; Recreation"/>
  </r>
  <r>
    <s v="PKR135201"/>
    <s v="Trinity_River_Audubon_Center"/>
    <x v="6"/>
    <s v="Recreation Centers"/>
    <s v="PRK"/>
    <s v="Interior Structure Remodel, including exterior exhibit remodel "/>
    <s v="CW"/>
    <n v="8"/>
    <n v="1500000"/>
    <s v="Approved"/>
    <m/>
    <x v="0"/>
    <s v="Parks &amp; Recreation"/>
  </r>
  <r>
    <s v="PKR135105"/>
    <s v="Tommie_M._Allen"/>
    <x v="6"/>
    <s v="Recreation Centers"/>
    <s v="PRK"/>
    <s v="Interior Upgrades, MEP, Fire Protection"/>
    <s v="CW"/>
    <n v="8"/>
    <n v="862000"/>
    <s v="Approved"/>
    <s v="City"/>
    <x v="0"/>
    <s v="Parks &amp; Recreation"/>
  </r>
  <r>
    <s v="PKR105001"/>
    <s v="Campbell_Green"/>
    <x v="6"/>
    <s v="Recreation Centers"/>
    <s v="PRK"/>
    <s v="Interior Upgrades, MEP, Fire Protection, Communication, Security"/>
    <s v="CW"/>
    <n v="12"/>
    <n v="1564000"/>
    <s v="Approved"/>
    <n v="12"/>
    <x v="0"/>
    <s v="Parks &amp; Recreation"/>
  </r>
  <r>
    <s v="PKR1050018"/>
    <s v="Campbell_Green"/>
    <x v="6"/>
    <s v="Recreation Centers"/>
    <s v="PRK"/>
    <s v="Replacement/Major Renovation, No natatorium"/>
    <s v="CW"/>
    <n v="12"/>
    <n v="7000000"/>
    <s v="Approved"/>
    <n v="12"/>
    <x v="0"/>
    <s v="Parks &amp; Recreation"/>
  </r>
  <r>
    <s v="PKR122306"/>
    <s v="Marcus"/>
    <x v="6"/>
    <s v="Recreation Centers"/>
    <s v="PRK"/>
    <s v="Recreation Center - replace with new"/>
    <s v="CW"/>
    <n v="13"/>
    <n v="17660000"/>
    <s v="Approved"/>
    <n v="13"/>
    <x v="0"/>
    <s v="Parks &amp; Recreation"/>
  </r>
  <r>
    <s v="PKR1108011"/>
    <s v="Exall"/>
    <x v="6"/>
    <s v="Recreation Centers"/>
    <s v="PRK"/>
    <s v="Demo existing end of service life, New Recreation Center and Splash Pad, include Senior Center, design and construction"/>
    <s v="CW"/>
    <n v="14"/>
    <n v="17660000"/>
    <s v="Approved"/>
    <n v="14"/>
    <x v="0"/>
    <s v="Parks &amp; Recreation"/>
  </r>
  <r>
    <s v="PKR104802"/>
    <s v="Cadillac_Heights"/>
    <x v="6"/>
    <s v="Renewal and Transformational Projects"/>
    <s v="PRK"/>
    <s v="Phase II Site Development"/>
    <n v="4"/>
    <n v="4"/>
    <n v="7000000"/>
    <s v="Approved"/>
    <n v="4"/>
    <x v="0"/>
    <s v="Parks &amp; Recreation"/>
  </r>
  <r>
    <s v="PKR107707"/>
    <s v="Crawford_Memorial"/>
    <x v="6"/>
    <s v="Renewal and Transformational Projects"/>
    <s v="PRK"/>
    <s v="Master plan implementation Ph 2 - basketball courts, flex space, parking expansion, restroom, large pavilion, escarpment trail"/>
    <n v="5"/>
    <n v="5"/>
    <n v="9000000"/>
    <s v="Approved"/>
    <n v="5"/>
    <x v="0"/>
    <s v="Parks &amp; Recreation"/>
  </r>
  <r>
    <s v="PKR1142034"/>
    <s v="Glendale"/>
    <x v="6"/>
    <s v="Renewal and Transformational Projects"/>
    <s v="PRK"/>
    <s v="Park Development Plan supplemental Funding Phase I Implementation 1.5M existing 4.2 needed; Phase II Implementation $2.8M "/>
    <n v="3"/>
    <n v="3"/>
    <n v="9000000"/>
    <s v="Approved"/>
    <m/>
    <x v="0"/>
    <s v="Parks &amp; Recreation"/>
  </r>
  <r>
    <s v="PKR143801"/>
    <s v="Big_Cedar_Wilderness"/>
    <x v="6"/>
    <s v="Renewal and Transformational Projects"/>
    <s v="PRK"/>
    <s v="Implementation funding, cost tbd"/>
    <n v="3"/>
    <n v="3"/>
    <n v="1500000"/>
    <s v="Approved"/>
    <m/>
    <x v="0"/>
    <s v="Parks &amp; Recreation"/>
  </r>
  <r>
    <s v="PKR1138031"/>
    <s v="Gateway"/>
    <x v="6"/>
    <s v="Renewal and Transformational Projects"/>
    <s v="PRK"/>
    <s v="Parking Area -  redevelop gravel lot with concrete lot #1 and #2, entrance repair."/>
    <n v="5"/>
    <n v="5"/>
    <n v="550000"/>
    <s v="Approved"/>
    <m/>
    <x v="0"/>
    <s v="Parks &amp; Recreation"/>
  </r>
  <r>
    <s v="PKR1016031"/>
    <s v="Bachman_Lake"/>
    <x v="6"/>
    <s v="Renewal and Transformational Projects"/>
    <s v="PRK"/>
    <s v="New environmentally friendly parking lot for aquatics center and skate park"/>
    <n v="6"/>
    <n v="6"/>
    <n v="1500000"/>
    <s v="Approved"/>
    <m/>
    <x v="0"/>
    <s v="Parks &amp; Recreation"/>
  </r>
  <r>
    <s v="PKR1436015"/>
    <s v="Parkdale_lake"/>
    <x v="6"/>
    <s v="Renewal and Transformational Projects"/>
    <s v="PRK"/>
    <s v="New trail connection from Fair Park to Parkdale Lake / Lawnview Park"/>
    <s v="CW"/>
    <n v="7"/>
    <n v="3000000"/>
    <s v="Approved"/>
    <m/>
    <x v="0"/>
    <s v="Parks &amp; Recreation"/>
  </r>
  <r>
    <s v="PKR1200011"/>
    <s v="Kleberg"/>
    <x v="6"/>
    <s v="Renewal and Transformational Projects"/>
    <s v="PRK"/>
    <s v="A loop trail, pavilion, and park amenities"/>
    <s v="CW"/>
    <n v="8"/>
    <n v="1500000"/>
    <s v="Approved"/>
    <m/>
    <x v="0"/>
    <s v="Parks &amp; Recreation"/>
  </r>
  <r>
    <s v="PKR141104"/>
    <s v="Forest_/Audelia"/>
    <x v="6"/>
    <s v="Renewal and Transformational Projects"/>
    <s v="PRK"/>
    <s v="Phase II - Remodel Second Floor"/>
    <s v="CW"/>
    <n v="10"/>
    <n v="15000000"/>
    <s v="Approved"/>
    <n v="10"/>
    <x v="0"/>
    <s v="Parks &amp; Recreation"/>
  </r>
  <r>
    <s v="PKR142001"/>
    <s v="Dallas_International_District"/>
    <x v="6"/>
    <s v="Renewal and Transformational Projects"/>
    <s v="PRK"/>
    <s v="Land Acquisition"/>
    <s v="CW"/>
    <n v="11"/>
    <n v="20000000"/>
    <s v="Approved"/>
    <n v="11"/>
    <x v="0"/>
    <s v="Parks &amp; Recreation"/>
  </r>
  <r>
    <s v="PKR129902"/>
    <s v="Rosemeade"/>
    <x v="6"/>
    <s v="Renewal and Transformational Projects"/>
    <s v="PRK"/>
    <s v="Phase I - Site Development"/>
    <s v="CW"/>
    <n v="12"/>
    <n v="4750000"/>
    <s v="Approved"/>
    <n v="12"/>
    <x v="0"/>
    <s v="Parks &amp; Recreation"/>
  </r>
  <r>
    <s v="PKR137906"/>
    <s v="Westmoreland"/>
    <x v="6"/>
    <s v="Specialty Parks (Skate Parks, Dog Parks, Samuell Farm"/>
    <s v="PRK"/>
    <s v="New Skatepark , private match"/>
    <s v="CW"/>
    <n v="1"/>
    <n v="1000000"/>
    <s v="Approved"/>
    <m/>
    <x v="0"/>
    <s v="Parks &amp; Recreation"/>
  </r>
  <r>
    <s v="PKR120909"/>
    <s v="Lakeland_Hills"/>
    <x v="6"/>
    <s v="Specialty Parks (Skate Parks, Dog Parks, Samuell Farm"/>
    <s v="PRK"/>
    <s v="Full skate park redevelopment"/>
    <s v="CW"/>
    <n v="7"/>
    <n v="1000000"/>
    <s v="Approved"/>
    <m/>
    <x v="0"/>
    <s v="Parks &amp; Recreation"/>
  </r>
  <r>
    <s v="PKR1141016"/>
    <s v="Glencoe"/>
    <x v="6"/>
    <s v="Specialty Parks (Skate Parks, Dog Parks, Samuell Farm"/>
    <s v="PRK"/>
    <s v="Skatepark with lights"/>
    <s v="CW"/>
    <n v="14"/>
    <n v="500000"/>
    <s v="Approved"/>
    <m/>
    <x v="0"/>
    <s v="Parks &amp; Recreation"/>
  </r>
  <r>
    <s v="PKR700504"/>
    <s v="District_5"/>
    <x v="6"/>
    <s v="Spraygrounds"/>
    <s v="PRK"/>
    <s v="New Sprayground for District 5, Location TBD"/>
    <s v="CW"/>
    <n v="5"/>
    <n v="3000000"/>
    <s v="Approved"/>
    <n v="5"/>
    <x v="0"/>
    <s v="Parks &amp; Recreation"/>
  </r>
  <r>
    <s v="PKR1326012"/>
    <s v="St._Augustine"/>
    <x v="6"/>
    <s v="Trail Improvements"/>
    <s v="PRK"/>
    <s v="New walking trail, loop trail, and/or Walking trail - 8 ft - 1 mile - new"/>
    <s v="CW"/>
    <n v="5"/>
    <n v="500000"/>
    <s v="Approved"/>
    <m/>
    <x v="0"/>
    <s v="Parks &amp; Recreation"/>
  </r>
  <r>
    <s v="PKR138304"/>
    <s v="White_Rock_Creek_Trail"/>
    <x v="6"/>
    <s v="Trail Improvements"/>
    <s v="PRK"/>
    <s v="Walnut Hill (Lake Highlands Trail Connection) to NW Hwy – Reconstruct and expand to 12 ft width include roadway underpasses with erosion control with new bridges"/>
    <s v="CW"/>
    <n v="10"/>
    <n v="7000000"/>
    <s v="Approved"/>
    <m/>
    <x v="0"/>
    <s v="Parks &amp; Recreation"/>
  </r>
  <r>
    <s v="PKR140802"/>
    <s v="Cottonbelt_Trail"/>
    <x v="6"/>
    <s v="Trail Improvements"/>
    <s v="PRK"/>
    <s v="Trailhead development"/>
    <s v="CW"/>
    <n v="12"/>
    <n v="1000000"/>
    <s v="Approved"/>
    <m/>
    <x v="0"/>
    <s v="Parks &amp; Recreation"/>
  </r>
  <r>
    <s v="PKR138503"/>
    <s v="White_Rock_Lake_Trail"/>
    <x v="6"/>
    <s v="Trail Improvements"/>
    <s v="PRK"/>
    <s v="Trail Segment Location on the south end of White Rock Lake Along Garland Road is being affected by erosion at the shoreline and in in imminent danger of failing if not addressed."/>
    <s v="CW"/>
    <n v="9"/>
    <n v="3000000"/>
    <s v="Approved"/>
    <n v="9"/>
    <x v="0"/>
    <s v="Parks &amp; Recreation"/>
  </r>
  <r>
    <s v="PKR1311014"/>
    <s v="Santa_Fe_Trail"/>
    <x v="6"/>
    <s v="Trail Improvements"/>
    <s v="PRK"/>
    <s v="Phase I"/>
    <s v="CW"/>
    <s v="2, 9, 14"/>
    <n v="2000000"/>
    <s v="Approved"/>
    <m/>
    <x v="0"/>
    <s v="Parks &amp; Recreation"/>
  </r>
  <r>
    <s v="DFR060094"/>
    <s v="Fire Station #14"/>
    <x v="7"/>
    <s v="Fire Department Facilities"/>
    <s v="DFR"/>
    <s v="Replace panel boards, switchgear, automatic transfer switches. Identified in Facilities Condition Assessment."/>
    <n v="1"/>
    <n v="1"/>
    <n v="52400"/>
    <s v="Approved"/>
    <s v="City"/>
    <x v="0"/>
    <s v="Critical Facilites"/>
  </r>
  <r>
    <s v="DFR060103"/>
    <s v="Fire Station #26"/>
    <x v="7"/>
    <s v="Fire Department Facilities"/>
    <s v="DFR"/>
    <s v="Replace panel boards, switchgear, automatic transfer switches. Identified in Facilities Condition Assessment."/>
    <n v="1"/>
    <n v="1"/>
    <n v="52400"/>
    <s v="Approved"/>
    <s v="City"/>
    <x v="0"/>
    <s v="Critical Facilites"/>
  </r>
  <r>
    <s v="DFR060144"/>
    <s v="Fire Station #14"/>
    <x v="7"/>
    <s v="Fire Department Facilities"/>
    <s v="DFR"/>
    <s v="Install HVAC Control (AX JACE) Quantity 1"/>
    <n v="1"/>
    <n v="1"/>
    <n v="16478.490000000002"/>
    <s v="Approved"/>
    <s v="City"/>
    <x v="0"/>
    <s v="Critical Facilites"/>
  </r>
  <r>
    <s v="DFR060145"/>
    <s v="Fire Station #15"/>
    <x v="7"/>
    <s v="Fire Department Facilities"/>
    <s v="DFR"/>
    <s v="Install HVAC Control (AX JACE) Quantity 1"/>
    <n v="1"/>
    <n v="1"/>
    <n v="16478.490000000002"/>
    <s v="Approved"/>
    <s v="City"/>
    <x v="0"/>
    <s v="Critical Facilites"/>
  </r>
  <r>
    <s v="DFR060152"/>
    <s v="Fire Station #26"/>
    <x v="7"/>
    <s v="Fire Department Facilities"/>
    <s v="DFR"/>
    <s v="Install HVAC Control (AX JACE) Quantity 1"/>
    <n v="1"/>
    <n v="1"/>
    <n v="16478.490000000002"/>
    <s v="Approved"/>
    <s v="City"/>
    <x v="0"/>
    <s v="Critical Facilites"/>
  </r>
  <r>
    <s v="DFR060111"/>
    <s v="Fire Station #4"/>
    <x v="7"/>
    <s v="Fire Department Facilities"/>
    <s v="DFR"/>
    <s v="Replace panel boards, switchgear, automatic transfer switches. Identified in Facilities Condition Assessment."/>
    <n v="2"/>
    <n v="2"/>
    <n v="52400"/>
    <s v="Approved"/>
    <s v="City"/>
    <x v="0"/>
    <s v="Critical Facilites"/>
  </r>
  <r>
    <s v="DFR060116"/>
    <s v="Fire Station #52"/>
    <x v="7"/>
    <s v="Fire Department Facilities"/>
    <s v="DFR"/>
    <s v="Major structural concern- potential work needs to be done. Water in the basement."/>
    <n v="2"/>
    <n v="2"/>
    <n v="786000"/>
    <s v="Approved"/>
    <s v="City"/>
    <x v="0"/>
    <s v="Critical Facilites"/>
  </r>
  <r>
    <s v="DFR060119"/>
    <s v="Fire Station #8"/>
    <x v="7"/>
    <s v="Fire Department Facilities"/>
    <s v="DFR"/>
    <s v="Replace panel boards, switchgear, automatic transfer switches. Identified in Facilities Condition Assessment."/>
    <n v="2"/>
    <n v="2"/>
    <n v="52400"/>
    <s v="Approved"/>
    <s v="City"/>
    <x v="0"/>
    <s v="Critical Facilites"/>
  </r>
  <r>
    <s v="DFR060137"/>
    <s v="Fire Station #3"/>
    <x v="7"/>
    <s v="Fire Department Facilities"/>
    <s v="DFR"/>
    <s v="Install HVAC Control (AX JACE) Quantity 1"/>
    <n v="2"/>
    <n v="2"/>
    <n v="16478.490000000002"/>
    <s v="Approved"/>
    <s v="City"/>
    <x v="0"/>
    <s v="Critical Facilites"/>
  </r>
  <r>
    <s v="DFR060138"/>
    <s v="Fire Station #4"/>
    <x v="7"/>
    <s v="Fire Department Facilities"/>
    <s v="DFR"/>
    <s v="Install HVAC Control (AX JACE) Quantity 1"/>
    <n v="2"/>
    <n v="2"/>
    <n v="16478.490000000002"/>
    <s v="Approved"/>
    <s v="City"/>
    <x v="0"/>
    <s v="Critical Facilites"/>
  </r>
  <r>
    <s v="DFR060141"/>
    <s v="Fire Station #8"/>
    <x v="7"/>
    <s v="Fire Department Facilities"/>
    <s v="DFR"/>
    <s v="Install HVAC Control (AX JACE) Quantity 1"/>
    <n v="2"/>
    <n v="2"/>
    <n v="16478.490000000002"/>
    <s v="Approved"/>
    <s v="City"/>
    <x v="0"/>
    <s v="Critical Facilites"/>
  </r>
  <r>
    <s v="DFR060112"/>
    <s v="Fire Station #46"/>
    <x v="7"/>
    <s v="Fire Department Facilities"/>
    <s v="DFR"/>
    <s v="Replace panel boards, switchgear, automatic transfer switches. Identified in Facilities Condition Assessment."/>
    <n v="3"/>
    <n v="3"/>
    <n v="52400"/>
    <s v="Approved"/>
    <s v="City"/>
    <x v="0"/>
    <s v="Critical Facilites"/>
  </r>
  <r>
    <s v="DFR060165"/>
    <s v="Fire Station #49"/>
    <x v="7"/>
    <s v="Fire Department Facilities"/>
    <s v="DFR"/>
    <s v="Install HVAC Control (AX JACE) Quantity 1"/>
    <n v="3"/>
    <n v="3"/>
    <n v="16478.490000000002"/>
    <s v="Approved"/>
    <s v="City"/>
    <x v="0"/>
    <s v="Critical Facilites"/>
  </r>
  <r>
    <s v="DFR060168"/>
    <s v="Fire Station #52"/>
    <x v="7"/>
    <s v="Fire Department Facilities"/>
    <s v="DFR"/>
    <s v="Install HVAC Control (AX JACE) Quantity 1"/>
    <n v="3"/>
    <n v="3"/>
    <n v="16478.490000000002"/>
    <s v="Approved"/>
    <s v="City"/>
    <x v="0"/>
    <s v="Critical Facilites"/>
  </r>
  <r>
    <s v="DFR060100"/>
    <s v="Fire Station #23"/>
    <x v="7"/>
    <s v="Fire Department Facilities"/>
    <s v="DFR"/>
    <s v="Replace panel boards, switchgear, automatic transfer switches. Identified in Facilities Condition Assessment."/>
    <n v="4"/>
    <n v="4"/>
    <n v="52400"/>
    <s v="Approved"/>
    <s v="City"/>
    <x v="0"/>
    <s v="Critical Facilites"/>
  </r>
  <r>
    <s v="DFR060151"/>
    <s v="Fire Station #23"/>
    <x v="7"/>
    <s v="Fire Department Facilities"/>
    <s v="DFR"/>
    <s v="Install HVAC Control (AX JACE) Quantity 1"/>
    <n v="4"/>
    <n v="4"/>
    <n v="16478.490000000002"/>
    <s v="Approved"/>
    <s v="City"/>
    <x v="0"/>
    <s v="Critical Facilites"/>
  </r>
  <r>
    <s v="DFR060109"/>
    <s v="Fire Station #34"/>
    <x v="7"/>
    <s v="Fire Department Facilities"/>
    <s v="DFR"/>
    <s v="Replace panel boards, switchgear, automatic transfer switches. Identified in Facilities Condition Assessment."/>
    <n v="5"/>
    <n v="5"/>
    <n v="52400"/>
    <s v="Approved"/>
    <s v="City"/>
    <x v="0"/>
    <s v="Critical Facilites"/>
  </r>
  <r>
    <s v="DFR060113"/>
    <s v="Fire Station #5"/>
    <x v="7"/>
    <s v="Fire Department Facilities"/>
    <s v="DFR"/>
    <s v="Replace panel boards, switchgear, automatic transfer switches. Identified in Facilities Condition Assessment."/>
    <n v="5"/>
    <n v="5"/>
    <n v="52400"/>
    <s v="Approved"/>
    <s v="City"/>
    <x v="0"/>
    <s v="Critical Facilites"/>
  </r>
  <r>
    <s v="DFR060114"/>
    <s v="Fire Station #5"/>
    <x v="7"/>
    <s v="Fire Department Facilities"/>
    <s v="DFR"/>
    <s v="Structural assessment was completed and recommendation of foundation repairs were provided. "/>
    <n v="5"/>
    <n v="5"/>
    <n v="589500"/>
    <s v="Approved"/>
    <s v="City"/>
    <x v="0"/>
    <s v="Critical Facilites"/>
  </r>
  <r>
    <s v="DFR060139"/>
    <s v="Fire Station #5"/>
    <x v="7"/>
    <s v="Fire Department Facilities"/>
    <s v="DFR"/>
    <s v="Install HVAC Control (AX JACE) Quantity 1"/>
    <n v="5"/>
    <n v="5"/>
    <n v="16478.490000000002"/>
    <s v="Approved"/>
    <s v="City"/>
    <x v="0"/>
    <s v="Critical Facilites"/>
  </r>
  <r>
    <s v="DFR060157"/>
    <s v="Fire Station #34"/>
    <x v="7"/>
    <s v="Fire Department Facilities"/>
    <s v="DFR"/>
    <s v="Install HVAC Control (AX JACE) Quantity 1"/>
    <n v="5"/>
    <n v="5"/>
    <n v="16478.490000000002"/>
    <s v="Approved"/>
    <s v="City"/>
    <x v="0"/>
    <s v="Critical Facilites"/>
  </r>
  <r>
    <s v="DFR060167"/>
    <s v="Fire Station #51"/>
    <x v="7"/>
    <s v="Fire Department Facilities"/>
    <s v="DFR"/>
    <s v="Install HVAC Control (AX JACE) Quantity 1"/>
    <n v="5"/>
    <n v="5"/>
    <n v="16478.490000000002"/>
    <s v="Approved"/>
    <s v="City"/>
    <x v="0"/>
    <s v="Critical Facilites"/>
  </r>
  <r>
    <s v="DFR060174"/>
    <s v="Fire Station #32"/>
    <x v="7"/>
    <s v="Fire Department Facilities"/>
    <s v="DFR"/>
    <s v="Install HVAC Control (AX JACE) Quantity 1"/>
    <n v="5"/>
    <n v="5"/>
    <n v="16478.490000000002"/>
    <s v="Approved"/>
    <s v="City"/>
    <x v="0"/>
    <s v="Critical Facilites"/>
  </r>
  <r>
    <s v="DFD060015"/>
    <s v="Fire Station #43 Replacement - 2844 Lombardy Ln"/>
    <x v="7"/>
    <s v="Fire Department Facilities"/>
    <s v="DFR"/>
    <s v="Site acquisition, design and construction of a replacement station currently located at 2844 Lombardy Ln (13,000 S.F. ) "/>
    <n v="6"/>
    <n v="6"/>
    <n v="16768000"/>
    <s v="Approved"/>
    <s v="City"/>
    <x v="0"/>
    <s v="Critical Facilites"/>
  </r>
  <r>
    <s v="DFR060091"/>
    <s v="Fire Station #1"/>
    <x v="7"/>
    <s v="Fire Department Facilities"/>
    <s v="DFR"/>
    <s v="Replace panel boards, switchgear, automatic transfer switches. Identified in Facilities Condition Assessment."/>
    <n v="6"/>
    <n v="6"/>
    <n v="52400"/>
    <s v="Approved"/>
    <s v="City"/>
    <x v="0"/>
    <s v="Critical Facilites"/>
  </r>
  <r>
    <s v="DFR060096"/>
    <s v="Fire Station #16"/>
    <x v="7"/>
    <s v="Fire Department Facilities"/>
    <s v="DFR"/>
    <s v="Replace panel boards, switchgear, automatic transfer switches. Identified in Facilities Condition Assessment."/>
    <n v="6"/>
    <n v="6"/>
    <n v="52400"/>
    <s v="Approved"/>
    <s v="City"/>
    <x v="0"/>
    <s v="Critical Facilites"/>
  </r>
  <r>
    <s v="DFR060106"/>
    <s v="Fire Station #30"/>
    <x v="7"/>
    <s v="Fire Department Facilities"/>
    <s v="DFR"/>
    <s v="Replace panel boards, switchgear, automatic transfer switches. Identified in Facilities Condition Assessment."/>
    <n v="6"/>
    <n v="6"/>
    <n v="52400"/>
    <s v="Approved"/>
    <s v="City"/>
    <x v="0"/>
    <s v="Critical Facilites"/>
  </r>
  <r>
    <s v="DFR060135"/>
    <s v="Fire Station #1"/>
    <x v="7"/>
    <s v="Fire Department Facilities"/>
    <s v="DFR"/>
    <s v="Install HVAC Control (AX JACE) Quantity 1"/>
    <n v="6"/>
    <n v="6"/>
    <n v="16478.490000000002"/>
    <s v="Approved"/>
    <s v="City"/>
    <x v="0"/>
    <s v="Critical Facilites"/>
  </r>
  <r>
    <s v="DFR060146"/>
    <s v="Fire Station #16"/>
    <x v="7"/>
    <s v="Fire Department Facilities"/>
    <s v="DFR"/>
    <s v="Install HVAC Control (AX JACE) Quantity 1"/>
    <n v="6"/>
    <n v="6"/>
    <n v="16478.490000000002"/>
    <s v="Approved"/>
    <s v="City"/>
    <x v="0"/>
    <s v="Critical Facilites"/>
  </r>
  <r>
    <s v="DFR060155"/>
    <s v="Fire Station #30"/>
    <x v="7"/>
    <s v="Fire Department Facilities"/>
    <s v="DFR"/>
    <s v="Install HVAC Control (AX JACE) Quantity 1"/>
    <n v="6"/>
    <n v="6"/>
    <n v="16478.490000000002"/>
    <s v="Approved"/>
    <s v="City"/>
    <x v="0"/>
    <s v="Critical Facilites"/>
  </r>
  <r>
    <s v="DFR060158"/>
    <s v="Fire Station #36"/>
    <x v="7"/>
    <s v="Fire Department Facilities"/>
    <s v="DFR"/>
    <s v="Install HVAC Control (AX JACE) Quantity 1"/>
    <n v="6"/>
    <n v="6"/>
    <n v="16478.490000000002"/>
    <s v="Approved"/>
    <s v="City"/>
    <x v="0"/>
    <s v="Critical Facilites"/>
  </r>
  <r>
    <s v="DFR060163"/>
    <s v="Fire Station #45"/>
    <x v="7"/>
    <s v="Fire Department Facilities"/>
    <s v="DFR"/>
    <s v="Install HVAC Control (AX JACE) Quantity 1"/>
    <n v="6"/>
    <n v="6"/>
    <n v="16478.490000000002"/>
    <s v="Approved"/>
    <s v="City"/>
    <x v="0"/>
    <s v="Critical Facilites"/>
  </r>
  <r>
    <s v="DFR060164"/>
    <s v="Fire Station #47"/>
    <x v="7"/>
    <s v="Fire Department Facilities"/>
    <s v="DFR"/>
    <s v="Install HVAC Control (AX JACE) Quantity 1"/>
    <n v="6"/>
    <n v="6"/>
    <n v="16478.490000000002"/>
    <s v="Approved"/>
    <s v="City"/>
    <x v="0"/>
    <s v="Critical Facilites"/>
  </r>
  <r>
    <s v="DFR060166"/>
    <s v="Fire Station #50"/>
    <x v="7"/>
    <s v="Fire Department Facilities"/>
    <s v="DFR"/>
    <s v="Install HVAC Control (AX JACE) Quantity 1"/>
    <n v="6"/>
    <n v="6"/>
    <n v="16478.490000000002"/>
    <s v="Approved"/>
    <s v="City"/>
    <x v="0"/>
    <s v="Critical Facilites"/>
  </r>
  <r>
    <s v="DFR060101"/>
    <s v="Fire Station #24"/>
    <x v="7"/>
    <s v="Fire Department Facilities"/>
    <s v="DFR"/>
    <s v="Roof Repairs/ Replacement and waterproofing "/>
    <n v="7"/>
    <n v="7"/>
    <n v="655000"/>
    <s v="Approved"/>
    <s v="City"/>
    <x v="0"/>
    <s v="Critical Facilites"/>
  </r>
  <r>
    <s v="DFR060140"/>
    <s v="Fire Station #6"/>
    <x v="7"/>
    <s v="Fire Department Facilities"/>
    <s v="DFR"/>
    <s v="Install HVAC Control (AX JACE) Quantity 1"/>
    <n v="7"/>
    <n v="7"/>
    <n v="16478.490000000002"/>
    <s v="Approved"/>
    <s v="City"/>
    <x v="0"/>
    <s v="Critical Facilites"/>
  </r>
  <r>
    <s v="DFR060162"/>
    <s v="Fire Station #44"/>
    <x v="7"/>
    <s v="Fire Department Facilities"/>
    <s v="DFR"/>
    <s v="Install HVAC Control (AX JACE) Quantity 1"/>
    <n v="7"/>
    <n v="7"/>
    <n v="16478.490000000002"/>
    <s v="Approved"/>
    <s v="City"/>
    <x v="0"/>
    <s v="Critical Facilites"/>
  </r>
  <r>
    <s v="DFR060169"/>
    <s v="Fire Station #53"/>
    <x v="7"/>
    <s v="Fire Department Facilities"/>
    <s v="DFR"/>
    <s v="Install HVAC Control (AX JACE) Quantity 1"/>
    <n v="7"/>
    <n v="7"/>
    <n v="16478.490000000002"/>
    <s v="Approved"/>
    <s v="City"/>
    <x v="0"/>
    <s v="Critical Facilites"/>
  </r>
  <r>
    <s v="DFR060102"/>
    <s v="Fire Station #25"/>
    <x v="7"/>
    <s v="Fire Department Facilities"/>
    <s v="DFR"/>
    <s v="Replace panel boards, switchgear, automatic transfer switches. Identified in Facilities Condition Assessment."/>
    <n v="8"/>
    <n v="8"/>
    <n v="52400"/>
    <s v="Approved"/>
    <s v="City"/>
    <x v="0"/>
    <s v="Critical Facilites"/>
  </r>
  <r>
    <s v="DFR060170"/>
    <s v="Fire Station #54"/>
    <x v="7"/>
    <s v="Fire Department Facilities"/>
    <s v="DFR"/>
    <s v="Install HVAC Control (AX JACE) Quantity 1"/>
    <n v="8"/>
    <n v="8"/>
    <n v="16478.490000000002"/>
    <s v="Approved"/>
    <s v="City"/>
    <x v="0"/>
    <s v="Critical Facilites"/>
  </r>
  <r>
    <s v="DFR060110"/>
    <s v="Fire Station #39"/>
    <x v="7"/>
    <s v="Fire Department Facilities"/>
    <s v="DFR"/>
    <s v="Replace panel boards, switchgear, automatic transfer switches. Identified in Facilities Condition Assessment."/>
    <n v="9"/>
    <n v="9"/>
    <n v="52400"/>
    <s v="Approved"/>
    <s v="City"/>
    <x v="0"/>
    <s v="Critical Facilites"/>
  </r>
  <r>
    <s v="DFR060156"/>
    <s v="Fire Station #31"/>
    <x v="7"/>
    <s v="Fire Department Facilities"/>
    <s v="DFR"/>
    <s v="Install HVAC Control (AX JACE) Quantity 1"/>
    <n v="9"/>
    <n v="9"/>
    <n v="16478.490000000002"/>
    <s v="Approved"/>
    <s v="City"/>
    <x v="0"/>
    <s v="Critical Facilites"/>
  </r>
  <r>
    <s v="DFR060160"/>
    <s v="Fire Station #39"/>
    <x v="7"/>
    <s v="Fire Department Facilities"/>
    <s v="DFR"/>
    <s v="Install HVAC Control (AX JACE) Quantity 1"/>
    <n v="9"/>
    <n v="9"/>
    <n v="16478.490000000002"/>
    <s v="Approved"/>
    <s v="City"/>
    <x v="0"/>
    <s v="Critical Facilites"/>
  </r>
  <r>
    <s v="DFR060171"/>
    <s v="Fire Station #55"/>
    <x v="7"/>
    <s v="Fire Department Facilities"/>
    <s v="DFR"/>
    <s v="Install HVAC Control (AX JACE) Quantity 1"/>
    <n v="9"/>
    <n v="9"/>
    <n v="16478.490000000002"/>
    <s v="Approved"/>
    <n v="9"/>
    <x v="0"/>
    <s v="Critical Facilites"/>
  </r>
  <r>
    <s v="DFR060154"/>
    <s v="Fire Station #29"/>
    <x v="7"/>
    <s v="Fire Department Facilities"/>
    <s v="DFR"/>
    <s v="Install HVAC Control (AX JACE) Quantity 1"/>
    <n v="10"/>
    <n v="10"/>
    <n v="16478.490000000002"/>
    <s v="Approved"/>
    <s v="City"/>
    <x v="0"/>
    <s v="Critical Facilites"/>
  </r>
  <r>
    <s v="DFR060173"/>
    <s v="Fire Station #57"/>
    <x v="7"/>
    <s v="Fire Department Facilities"/>
    <s v="DFR"/>
    <s v="Install HVAC Control (AX JACE) Quantity 1"/>
    <n v="10"/>
    <n v="10"/>
    <n v="16478.490000000002"/>
    <s v="Approved"/>
    <s v="City"/>
    <x v="0"/>
    <s v="Critical Facilites"/>
  </r>
  <r>
    <s v="DFR060172"/>
    <s v="Fire Station #56"/>
    <x v="7"/>
    <s v="Fire Department Facilities"/>
    <s v="DFR"/>
    <s v="Install HVAC Control (AX JACE) Quantity 1"/>
    <n v="11"/>
    <n v="11"/>
    <n v="16478.490000000002"/>
    <s v="Approved"/>
    <s v="City"/>
    <x v="0"/>
    <s v="Critical Facilites"/>
  </r>
  <r>
    <s v="DFR060149"/>
    <s v="Fire Station #20 "/>
    <x v="7"/>
    <s v="Fire Department Facilities"/>
    <s v="DFR"/>
    <s v="Install HVAC Control (AX JACE) Quantity 1"/>
    <n v="13"/>
    <n v="13"/>
    <n v="16478.490000000002"/>
    <s v="Approved"/>
    <s v="City"/>
    <x v="0"/>
    <s v="Critical Facilites"/>
  </r>
  <r>
    <s v="DFR060159"/>
    <s v="Fire Station #37"/>
    <x v="7"/>
    <s v="Fire Department Facilities"/>
    <s v="DFR"/>
    <s v="Install HVAC Control (AX JACE) Quantity 1"/>
    <n v="13"/>
    <n v="13"/>
    <n v="16478.490000000002"/>
    <s v="Approved"/>
    <s v="City"/>
    <x v="0"/>
    <s v="Critical Facilites"/>
  </r>
  <r>
    <s v="DFR060148"/>
    <s v="Fire Station #18"/>
    <x v="7"/>
    <s v="Fire Department Facilities"/>
    <s v="DFR"/>
    <s v="Install HVAC Control (AX JACE) Quantity 1"/>
    <n v="14"/>
    <n v="14"/>
    <n v="16478.490000000002"/>
    <s v="Approved"/>
    <s v="City"/>
    <x v="0"/>
    <s v="Critical Facilites"/>
  </r>
  <r>
    <s v="DFR060175"/>
    <s v="Fire Station #11 Replacement - 3828 Cedar Springs Rd"/>
    <x v="7"/>
    <s v="Fire Department Facilities"/>
    <s v="DFR/ECO"/>
    <s v="Site Acquisition, Design &amp; Construction of a replacement fire station (13,000 S.F.)"/>
    <n v="14"/>
    <n v="14"/>
    <n v="10218000"/>
    <s v="Approved"/>
    <s v="City"/>
    <x v="0"/>
    <s v="Critical Facilites"/>
  </r>
  <r>
    <s v="DFR060105"/>
    <s v="Fire Station #29"/>
    <x v="7"/>
    <s v="Fire Department Facilities"/>
    <s v="DFR"/>
    <s v="Replace panel boards, switchgear, automatic transfer switches. Identified in Facilities Condition Assessment."/>
    <s v="CW"/>
    <n v="10"/>
    <n v="52400"/>
    <s v="Approved"/>
    <s v="City"/>
    <x v="0"/>
    <s v="Critical Facilites"/>
  </r>
  <r>
    <s v="DFR060131"/>
    <s v="Dallas Courts Garage"/>
    <x v="7"/>
    <s v="Fire Department Facilities"/>
    <s v="DFR"/>
    <s v="Install HVAC Control (AX JACE) Quantity 1"/>
    <s v="CW"/>
    <n v="2"/>
    <n v="16478.490000000002"/>
    <s v="Approved"/>
    <s v="City"/>
    <x v="0"/>
    <s v="Critical Facilites"/>
  </r>
  <r>
    <s v="DFR060132"/>
    <s v="Clothing Warehouse P"/>
    <x v="7"/>
    <s v="Fire Department Facilities"/>
    <s v="DFR"/>
    <s v="Install HVAC Control (AX JACE) Quantity 1"/>
    <s v="CW"/>
    <n v="2"/>
    <n v="16478.490000000002"/>
    <s v="Approved"/>
    <s v="City"/>
    <x v="0"/>
    <s v="Critical Facilites"/>
  </r>
  <r>
    <s v="DFR060133"/>
    <s v="Fire Maintenance C"/>
    <x v="7"/>
    <s v="Fire Department Facilities"/>
    <s v="DFR"/>
    <s v="Install HVAC Control (AX JACE) Quantity 1"/>
    <s v="CW"/>
    <n v="2"/>
    <n v="16478.490000000002"/>
    <s v="Approved"/>
    <s v="City"/>
    <x v="0"/>
    <s v="Critical Facilites"/>
  </r>
  <r>
    <s v="DFR060134"/>
    <s v="Fire Rookie Bldg B"/>
    <x v="7"/>
    <s v="Fire Department Facilities"/>
    <s v="DFR"/>
    <s v="Install HVAC Control (AX JACE) Quantity 1"/>
    <s v="CW"/>
    <n v="2"/>
    <n v="16478.490000000002"/>
    <s v="Approved"/>
    <s v="City"/>
    <x v="0"/>
    <s v="Critical Facilites"/>
  </r>
  <r>
    <s v="DFD060084"/>
    <s v="Dallas Police Training Academy Facility"/>
    <x v="7"/>
    <s v="Police Facilities"/>
    <s v="DPD"/>
    <s v="Design and Construction of a new academy facility in partnership with UNT Dallas Campus "/>
    <s v="CW"/>
    <n v="8"/>
    <n v="50000000"/>
    <s v="Approved"/>
    <s v="City"/>
    <x v="0"/>
    <s v="Critical Facilites"/>
  </r>
  <r>
    <s v="DPD060085"/>
    <s v="Belleview Garage"/>
    <x v="7"/>
    <s v="Police Facilities"/>
    <s v="DPD"/>
    <s v="Garage rehab at Belleview-Add more drains, seal expansion joints, clear out the drains, and waterproofing the top decks. - based on $20 per sqft wateproofing "/>
    <s v="CW"/>
    <n v="2"/>
    <n v="1310000"/>
    <s v="Approved"/>
    <s v="City"/>
    <x v="0"/>
    <s v="Critical Facilites"/>
  </r>
  <r>
    <s v="DPD060086"/>
    <s v="Central Patrol "/>
    <x v="7"/>
    <s v="Police Facilities"/>
    <s v="DPD"/>
    <s v="Building lacks water sprinkler system and fire alarm system. No fire alarm or sprinkler system installed in facility."/>
    <s v="CW"/>
    <n v="2"/>
    <n v="196500"/>
    <s v="Approved"/>
    <s v="City"/>
    <x v="0"/>
    <s v="Critical Facilites"/>
  </r>
  <r>
    <s v="DPD060087"/>
    <s v="Central Patrol "/>
    <x v="7"/>
    <s v="Police Facilities"/>
    <s v="DPD"/>
    <s v="Renovating men's and women's restrooms and including ADA improvement. Due to structural issues, restrooms at the Central Patrol condition   "/>
    <s v="CW"/>
    <n v="2"/>
    <n v="262000"/>
    <s v="Approved"/>
    <s v="City"/>
    <x v="0"/>
    <s v="Critical Facilites"/>
  </r>
  <r>
    <s v="DPD060088"/>
    <s v="Central Patrol "/>
    <x v="7"/>
    <s v="Police Facilities"/>
    <s v="DPD"/>
    <s v="Upgrade electrical panels and wiring to meet the increasing demand at the facility  "/>
    <s v="CW"/>
    <n v="2"/>
    <n v="655000"/>
    <s v="Approved"/>
    <s v="City"/>
    <x v="0"/>
    <s v="Critical Facilites"/>
  </r>
  <r>
    <s v="DPD060089"/>
    <s v="Central Patrol "/>
    <x v="7"/>
    <s v="Police Facilities"/>
    <s v="DPD"/>
    <s v="Shower/locker room renovation men and women "/>
    <s v="CW"/>
    <n v="2"/>
    <n v="655000"/>
    <s v="Approved"/>
    <s v="City"/>
    <x v="0"/>
    <s v="Critical Facilites"/>
  </r>
  <r>
    <s v="DPD060125"/>
    <s v="North Central Patrol"/>
    <x v="7"/>
    <s v="Police Facilities"/>
    <s v="DPD"/>
    <s v="Remodel Holdover cells and interview rooms - improve soundproofing in the interview room, replace drywall with double-layered cement board in holdover cells, purchase and install storage shelving and desk in video closet, add AXON video cameras to..."/>
    <s v="CW"/>
    <n v="12"/>
    <n v="1965000"/>
    <s v="Approved"/>
    <s v="City"/>
    <x v="0"/>
    <s v="Critical Facilites"/>
  </r>
  <r>
    <s v="DPD060126"/>
    <s v="North Central Patrol"/>
    <x v="7"/>
    <s v="Police Facilities"/>
    <s v="DPD"/>
    <s v="Kitchen Renovation "/>
    <s v="CW"/>
    <n v="12"/>
    <n v="262000"/>
    <s v="Approved"/>
    <s v="City"/>
    <x v="0"/>
    <s v="Critical Facilites"/>
  </r>
  <r>
    <s v="DPD060127"/>
    <s v="Northeast Patrol "/>
    <x v="7"/>
    <s v="Police Facilities"/>
    <s v="DPD"/>
    <s v="Chiller"/>
    <s v="CW"/>
    <n v="10"/>
    <n v="655000"/>
    <s v="Approved"/>
    <s v="City"/>
    <x v="0"/>
    <s v="Critical Facilites"/>
  </r>
  <r>
    <s v="DPD060128"/>
    <s v="Northeast Patrol "/>
    <x v="7"/>
    <s v="Police Facilities"/>
    <s v="DPD"/>
    <s v="Replace all showers"/>
    <s v="CW"/>
    <n v="10"/>
    <n v="655000"/>
    <s v="Approved"/>
    <s v="City"/>
    <x v="0"/>
    <s v="Critical Facilites"/>
  </r>
  <r>
    <s v="DPD060129"/>
    <s v="Southeast Patrol "/>
    <x v="7"/>
    <s v="Police Facilities"/>
    <s v="DPD"/>
    <s v="Domestic water supply lines and sanitary sewer lines repair/replacement, insulation, double-check valve replacements, etc.)"/>
    <s v="CW"/>
    <n v="5"/>
    <n v="262000"/>
    <s v="Approved"/>
    <s v="City"/>
    <x v="0"/>
    <s v="Critical Facilites"/>
  </r>
  <r>
    <s v="DPD060130"/>
    <s v="Southeast Patrol "/>
    <x v="7"/>
    <s v="Police Facilities"/>
    <s v="DPD"/>
    <s v="Shower/locker room renovation men and women "/>
    <s v="CW"/>
    <n v="5"/>
    <n v="655000"/>
    <s v="Approved"/>
    <s v="City"/>
    <x v="0"/>
    <s v="Critical Facilites"/>
  </r>
  <r>
    <s v="DPD060175"/>
    <s v="North Central Patrol"/>
    <x v="7"/>
    <s v="Police Facilities"/>
    <s v="DPD"/>
    <s v="Install HVAC Control (AX JACE) Quantity 1"/>
    <s v="CW"/>
    <n v="12"/>
    <n v="16478.490000000002"/>
    <s v="Approved"/>
    <s v="City"/>
    <x v="0"/>
    <s v="Critical Facilites"/>
  </r>
  <r>
    <s v="DPD060176"/>
    <s v="Property Division"/>
    <x v="7"/>
    <s v="Police Facilities"/>
    <s v="DPD"/>
    <s v="Install HVAC Control (AX JACE) Quantity 1"/>
    <s v="CW"/>
    <n v="7"/>
    <n v="16478.490000000002"/>
    <s v="Approved"/>
    <s v="City"/>
    <x v="0"/>
    <s v="Critical Facilites"/>
  </r>
  <r>
    <s v="DPD060177"/>
    <s v="Quarter Master"/>
    <x v="7"/>
    <s v="Police Facilities"/>
    <s v="DPD"/>
    <s v="Install HVAC Control (AX JACE) Quantity 1"/>
    <s v="CW"/>
    <n v="2"/>
    <n v="16478.490000000002"/>
    <s v="Approved"/>
    <s v="City"/>
    <x v="0"/>
    <s v="Critical Facilites"/>
  </r>
  <r>
    <s v="DPD060178"/>
    <s v="South_Central_PD"/>
    <x v="7"/>
    <s v="Police Facilities"/>
    <s v="DPD"/>
    <s v="Install HVAC Control (AX JACE) Quantity 1"/>
    <s v="CW"/>
    <n v="8"/>
    <n v="16478.490000000002"/>
    <s v="Approved"/>
    <s v="City"/>
    <x v="0"/>
    <s v="Critical Facilites"/>
  </r>
  <r>
    <s v="DPD060179"/>
    <s v="Southwest Police Station"/>
    <x v="7"/>
    <s v="Police Facilities"/>
    <s v="DPD"/>
    <s v="Install HVAC Control (AX JACE) Quantity 1"/>
    <s v="CW"/>
    <n v="3"/>
    <n v="16478.490000000002"/>
    <s v="Approved"/>
    <s v="City"/>
    <x v="0"/>
    <s v="Critical Facilites"/>
  </r>
  <r>
    <s v="DPD060180"/>
    <s v="Radio Shop/Communications Building"/>
    <x v="7"/>
    <s v="Police Facilities"/>
    <s v="DPD"/>
    <s v="Install HVAC Control (AX JACE) Quantity 1"/>
    <s v="CW"/>
    <n v="2"/>
    <n v="16478.490000000002"/>
    <s v="Approved"/>
    <s v="City"/>
    <x v="0"/>
    <s v="Critical Facilites"/>
  </r>
  <r>
    <s v="PB070497"/>
    <s v="2305-2829 TOLOSA DR &amp; 2306-2828 HOUSLEY DR (A07889)"/>
    <x v="8"/>
    <s v="Alley Reconstruction"/>
    <s v="PBW"/>
    <s v="Design and construction"/>
    <n v="9"/>
    <n v="9"/>
    <n v="971103"/>
    <s v="Approved"/>
    <s v="City"/>
    <x v="0"/>
    <s v="Street and Transportation"/>
  </r>
  <r>
    <s v="PB073182"/>
    <s v="2305-2829 BARNES BRIDGE RD &amp; 2306-2828 TOLOSA DR (A11454)"/>
    <x v="8"/>
    <s v="Alley Reconstruction"/>
    <s v="PBW"/>
    <s v="Design and construction"/>
    <n v="9"/>
    <n v="9"/>
    <n v="968352"/>
    <s v="Approved"/>
    <s v="City"/>
    <x v="0"/>
    <s v="Street and Transportation"/>
  </r>
  <r>
    <s v="PB078784"/>
    <s v="3412-3550 FROSTY TRL &amp; 3411-3535 PEBBLESHORES DR (A09940)"/>
    <x v="8"/>
    <s v="Alley Reconstruction"/>
    <s v="PBW"/>
    <s v="Design and construction"/>
    <n v="8"/>
    <n v="8"/>
    <n v="790454"/>
    <s v="Approved"/>
    <s v="City"/>
    <x v="0"/>
    <s v="Street and Transportation"/>
  </r>
  <r>
    <s v="PB078619"/>
    <s v="3909-4021 LOST CREEK DR &amp; 1604-1652 HANGING CLIFF DR (A02380)"/>
    <x v="8"/>
    <s v="Alley Reconstruction"/>
    <s v="PBW"/>
    <s v="Design and construction"/>
    <n v="4"/>
    <n v="4"/>
    <n v="741853"/>
    <s v="Approved"/>
    <s v="City"/>
    <x v="0"/>
    <s v="Street and Transportation"/>
  </r>
  <r>
    <s v="PB069035"/>
    <s v="3207-3365 WHITEHALL DR &amp; 3306-3390 NORTHAVEN RD (A05446)"/>
    <x v="8"/>
    <s v="Alley Reconstruction"/>
    <s v="PBW"/>
    <s v="Design and construction"/>
    <n v="13"/>
    <n v="13"/>
    <n v="732224.5"/>
    <s v="Approved"/>
    <s v="City"/>
    <x v="0"/>
    <s v="Street and Transportation"/>
  </r>
  <r>
    <s v="PB075806"/>
    <s v="1904-2060 JOAN DR &amp; 1904-2060 JOAN DR (A04659)"/>
    <x v="8"/>
    <s v="Alley Reconstruction"/>
    <s v="PBW"/>
    <s v="Design and construction"/>
    <n v="5"/>
    <n v="5"/>
    <n v="722137.5"/>
    <s v="Approved"/>
    <s v="City"/>
    <x v="0"/>
    <s v="Street and Transportation"/>
  </r>
  <r>
    <s v="PB070434"/>
    <s v="3061-3185 LOCKMOOR LN &amp; 3026-3098 NEWCASTLE DR (A05817)"/>
    <x v="8"/>
    <s v="Alley Reconstruction"/>
    <s v="PBW"/>
    <s v="Design and construction"/>
    <n v="6"/>
    <n v="6"/>
    <n v="624477"/>
    <s v="Approved"/>
    <s v="City"/>
    <x v="0"/>
    <s v="Street and Transportation"/>
  </r>
  <r>
    <s v="PB071259"/>
    <s v="8606-8838 FOREST GREEN DR &amp; 8603-8833 SKYLINE DR (A03399)"/>
    <x v="8"/>
    <s v="Alley Reconstruction"/>
    <s v="PBW"/>
    <s v="Design and construction"/>
    <n v="10"/>
    <n v="10"/>
    <n v="615765.5"/>
    <s v="Approved"/>
    <s v="City"/>
    <x v="0"/>
    <s v="Street and Transportation"/>
  </r>
  <r>
    <s v="PB072197"/>
    <s v="10505-10647 MAPLERIDGE DR &amp; 10506-10642 ESTATE LN (A08436)"/>
    <x v="8"/>
    <s v="Alley Reconstruction"/>
    <s v="PBW"/>
    <s v="Design and construction"/>
    <n v="10"/>
    <n v="10"/>
    <n v="591923.5"/>
    <s v="Approved"/>
    <s v="City"/>
    <x v="0"/>
    <s v="Street and Transportation"/>
  </r>
  <r>
    <s v="PB072300"/>
    <s v="6909-7077 JOYCE WAY (A03336)"/>
    <x v="8"/>
    <s v="Alley Reconstruction"/>
    <s v="PBW"/>
    <s v="Design and construction"/>
    <n v="13"/>
    <n v="13"/>
    <n v="564413.5"/>
    <s v="Approved"/>
    <s v="City"/>
    <x v="0"/>
    <s v="Street and Transportation"/>
  </r>
  <r>
    <s v="PB072676"/>
    <s v="8804-8884 LARCHWOOD DR &amp; 8805-8871 LIPTONSHIRE DR (A08493)"/>
    <x v="8"/>
    <s v="Alley Reconstruction"/>
    <s v="PBW"/>
    <s v="Design and construction"/>
    <n v="10"/>
    <n v="10"/>
    <n v="535069.5"/>
    <s v="Approved"/>
    <s v="City"/>
    <x v="0"/>
    <s v="Street and Transportation"/>
  </r>
  <r>
    <s v="PB076681"/>
    <s v="1704-1840 JOAN DR &amp; 1705-1839 YUCCA DR (A04670)"/>
    <x v="8"/>
    <s v="Alley Reconstruction"/>
    <s v="PBW"/>
    <s v="Design and construction"/>
    <n v="5"/>
    <n v="5"/>
    <n v="507101"/>
    <s v="Approved"/>
    <s v="City"/>
    <x v="0"/>
    <s v="Street and Transportation"/>
  </r>
  <r>
    <s v="PB073113"/>
    <s v="2011-2223 SAN FRANCISCO DR &amp; 2006-2218 EL CAPITAN DR (A07879)"/>
    <x v="8"/>
    <s v="Alley Reconstruction"/>
    <s v="PBW"/>
    <s v="Design and construction"/>
    <n v="9"/>
    <n v="9"/>
    <n v="505267"/>
    <s v="Approved"/>
    <s v="City"/>
    <x v="0"/>
    <s v="Street and Transportation"/>
  </r>
  <r>
    <s v="PB068997"/>
    <s v="3108-3180 JUBILEE TRL &amp; 3191-3255 TOWNSEND DR (A05456)"/>
    <x v="8"/>
    <s v="Alley Reconstruction"/>
    <s v="PBW"/>
    <s v="Design and construction"/>
    <n v="13"/>
    <n v="13"/>
    <n v="504808.5"/>
    <s v="Approved"/>
    <s v="City"/>
    <x v="0"/>
    <s v="Street and Transportation"/>
  </r>
  <r>
    <s v="PB075903"/>
    <s v="3724-3834 KIEST VALLEY PKWY &amp; 3805-3865 KIESTMEADOW DR (A11022)"/>
    <x v="8"/>
    <s v="Alley Reconstruction"/>
    <s v="PBW"/>
    <s v="Design and construction"/>
    <n v="3"/>
    <n v="3"/>
    <n v="485551.5"/>
    <s v="Approved"/>
    <s v="City"/>
    <x v="0"/>
    <s v="Street and Transportation"/>
  </r>
  <r>
    <s v="PB070435"/>
    <s v="3104-3170 NEWCASTLE DR &amp; 3205-3271 LOCKMOOR LN (A05821)"/>
    <x v="8"/>
    <s v="Alley Reconstruction"/>
    <s v="PBW"/>
    <s v="Design and construction"/>
    <n v="6"/>
    <n v="6"/>
    <n v="464919"/>
    <s v="Approved"/>
    <s v="City"/>
    <x v="0"/>
    <s v="Street and Transportation"/>
  </r>
  <r>
    <s v="PB076744"/>
    <s v="6708-6824 SECO BLVD &amp; 1503-1583 GILLETTE ST (A04686)"/>
    <x v="8"/>
    <s v="Alley Reconstruction"/>
    <s v="PBW"/>
    <s v="Design and construction"/>
    <n v="5"/>
    <n v="5"/>
    <n v="458500"/>
    <s v="Approved"/>
    <s v="City"/>
    <x v="0"/>
    <s v="Street and Transportation"/>
  </r>
  <r>
    <s v="PB081486"/>
    <s v="3980 Kiest Valley Pkwy (A9778)"/>
    <x v="8"/>
    <s v="Alley Reconstruction"/>
    <s v="PBW"/>
    <s v="Full Reconstruction"/>
    <n v="3"/>
    <n v="3"/>
    <n v="453456.5"/>
    <s v="Approved"/>
    <s v="City"/>
    <x v="0"/>
    <s v="Street and Transportation"/>
  </r>
  <r>
    <s v="PB076074"/>
    <s v="3702-3826 UTAH AVE &amp; 3703-3821 KUSHLA AVE (A02218)"/>
    <x v="8"/>
    <s v="Alley Reconstruction"/>
    <s v="PBW"/>
    <s v="Design and construction"/>
    <n v="4"/>
    <n v="4"/>
    <n v="426405"/>
    <s v="Approved"/>
    <s v="City"/>
    <x v="0"/>
    <s v="Street and Transportation"/>
  </r>
  <r>
    <s v="PB071268"/>
    <s v="9005-9043 WINDY CREST DR &amp; 9150-9170 FOREST LN (A03529)"/>
    <x v="8"/>
    <s v="Alley Reconstruction"/>
    <s v="PBW"/>
    <s v="Design and construction"/>
    <n v="10"/>
    <n v="10"/>
    <n v="425029.5"/>
    <s v="Approved"/>
    <s v="City"/>
    <x v="0"/>
    <s v="Street and Transportation"/>
  </r>
  <r>
    <s v="PB448851"/>
    <s v="10007-10211 LAKE GARDENS DR &amp; 992-998 N RUSTIC CIR (A04131)"/>
    <x v="8"/>
    <s v="Alley Reconstruction"/>
    <s v="PBW"/>
    <s v="Alley Petitions"/>
    <n v="9"/>
    <n v="9"/>
    <n v="421400"/>
    <s v="Approved"/>
    <s v="City"/>
    <x v="0"/>
    <s v="Street and Transportation"/>
  </r>
  <r>
    <s v="PB078379"/>
    <s v="826-1028 TARRYALL DR &amp; 903-947 CHANNING CIR (A02339)"/>
    <x v="8"/>
    <s v="Alley Reconstruction"/>
    <s v="PBW"/>
    <s v="Design and construction"/>
    <n v="4"/>
    <n v="4"/>
    <n v="408065"/>
    <s v="Approved"/>
    <s v="City"/>
    <x v="0"/>
    <s v="Street and Transportation"/>
  </r>
  <r>
    <s v="PB075939"/>
    <s v="1010-1224 E ANN ARBOR AVE &amp; 1111-1225 NEPTUNE RD (A02240)"/>
    <x v="8"/>
    <s v="Alley Reconstruction"/>
    <s v="PBW"/>
    <s v="Design and construction"/>
    <n v="4"/>
    <n v="4"/>
    <n v="387891"/>
    <s v="Approved"/>
    <s v="City"/>
    <x v="0"/>
    <s v="Street and Transportation"/>
  </r>
  <r>
    <s v="PB080384"/>
    <s v="7006-7066 WHITEHILL ST &amp; 7005-7065 TOWN NORTH DR (A03463)"/>
    <x v="8"/>
    <s v="Alley Reconstruction"/>
    <s v="PBW"/>
    <s v="Design and construction"/>
    <n v="9"/>
    <n v="9"/>
    <n v="386057"/>
    <s v="Approved"/>
    <s v="City"/>
    <x v="0"/>
    <s v="Street and Transportation"/>
  </r>
  <r>
    <s v="PB069018"/>
    <s v="3111-3165 WHITEHALL DR &amp; 3264-3290 NORTHAVEN RD (A05448)"/>
    <x v="8"/>
    <s v="Alley Reconstruction"/>
    <s v="PBW"/>
    <s v="Design and construction"/>
    <n v="13"/>
    <n v="13"/>
    <n v="341124"/>
    <s v="Approved"/>
    <s v="City"/>
    <x v="0"/>
    <s v="Street and Transportation"/>
  </r>
  <r>
    <s v="PB076473"/>
    <s v="10303-10379 BROCKTON DR &amp; 10304-10364 CHELMSFORD DR (A06923)"/>
    <x v="8"/>
    <s v="Alley Reconstruction"/>
    <s v="PBW"/>
    <s v="Design and construction"/>
    <n v="5"/>
    <n v="5"/>
    <n v="339748.5"/>
    <s v="Approved"/>
    <s v="City"/>
    <x v="0"/>
    <s v="Street and Transportation"/>
  </r>
  <r>
    <s v="PB079089"/>
    <s v="501-625 S CLINTON AVE &amp; 506-626 S EDGEFIELD AVE (A01783)"/>
    <x v="8"/>
    <s v="Alley Reconstruction"/>
    <s v="PBW"/>
    <s v="Design and construction"/>
    <n v="1"/>
    <n v="1"/>
    <n v="338831.5"/>
    <s v="Approved"/>
    <s v="City"/>
    <x v="0"/>
    <s v="Street and Transportation"/>
  </r>
  <r>
    <s v="PB075908"/>
    <s v="3806-3860 KIESTMEADOW DR &amp; 3042-3078 KIESTRIDGE DR (A06048)"/>
    <x v="8"/>
    <s v="Alley Reconstruction"/>
    <s v="PBW"/>
    <s v="Design and construction"/>
    <n v="3"/>
    <n v="3"/>
    <n v="323701"/>
    <s v="Approved"/>
    <s v="City"/>
    <x v="0"/>
    <s v="Street and Transportation"/>
  </r>
  <r>
    <s v="PB081084"/>
    <s v="202-246 S MARSALIS AVE &amp; 211-237 S LANCASTER AVE (A01646)"/>
    <x v="8"/>
    <s v="Alley Reconstruction"/>
    <s v="PBW"/>
    <s v="Design and construction"/>
    <n v="1"/>
    <n v="1"/>
    <n v="303985.5"/>
    <s v="Approved"/>
    <s v="City"/>
    <x v="0"/>
    <s v="Street and Transportation"/>
  </r>
  <r>
    <s v="PB080177"/>
    <s v="1415-1427 E ILLINOIS AVE &amp; 2127 CORINTH ST (A02085)"/>
    <x v="8"/>
    <s v="Alley Reconstruction"/>
    <s v="PBW"/>
    <s v="Design and construction"/>
    <n v="4"/>
    <n v="4"/>
    <n v="292064.5"/>
    <s v="Approved"/>
    <s v="City"/>
    <x v="0"/>
    <s v="Street and Transportation"/>
  </r>
  <r>
    <s v="PB073052"/>
    <s v="3024-3064 COMMUNITY DR &amp; 3047-3079 NORWALK AVE (A02985)"/>
    <x v="8"/>
    <s v="Alley Reconstruction"/>
    <s v="PBW"/>
    <s v="Design and construction"/>
    <n v="6"/>
    <n v="6"/>
    <n v="281519"/>
    <s v="Approved"/>
    <s v="City"/>
    <x v="0"/>
    <s v="Street and Transportation"/>
  </r>
  <r>
    <s v="PB078615"/>
    <s v="3827-3925 MORNING DEW TRL &amp; 3904-3922 MORNING FROST TRL (A02346)"/>
    <x v="8"/>
    <s v="Alley Reconstruction"/>
    <s v="PBW"/>
    <s v="Design and construction"/>
    <n v="4"/>
    <n v="4"/>
    <n v="261345"/>
    <s v="Approved"/>
    <s v="City"/>
    <x v="0"/>
    <s v="Street and Transportation"/>
  </r>
  <r>
    <s v="PB074464"/>
    <s v="5601-5641 VICTOR ST &amp; 5602-5638 TREMONT ST (A00814)"/>
    <x v="8"/>
    <s v="Alley Reconstruction"/>
    <s v="PBW"/>
    <s v="Design and construction"/>
    <n v="14"/>
    <n v="14"/>
    <n v="256760"/>
    <s v="Approved"/>
    <s v="City"/>
    <x v="0"/>
    <s v="Street and Transportation"/>
  </r>
  <r>
    <s v="PB080747"/>
    <s v="5600-5638 VICTOR ST &amp; 5603-5639 REIGER AVE (A00805)"/>
    <x v="8"/>
    <s v="Alley Reconstruction"/>
    <s v="PBW"/>
    <s v="Design and construction"/>
    <n v="14"/>
    <n v="14"/>
    <n v="256760"/>
    <s v="Approved"/>
    <s v="City"/>
    <x v="0"/>
    <s v="Street and Transportation"/>
  </r>
  <r>
    <s v="PB068967"/>
    <s v="3105-3135 ST CROIX DR &amp; 3106-3136 TOWER TRL (A05387)"/>
    <x v="8"/>
    <s v="Alley Reconstruction"/>
    <s v="PBW"/>
    <s v="Design and construction"/>
    <n v="13"/>
    <n v="13"/>
    <n v="240254"/>
    <s v="Approved"/>
    <s v="City"/>
    <x v="0"/>
    <s v="Street and Transportation"/>
  </r>
  <r>
    <s v="PB079973"/>
    <s v="3011-3051 TIMBERVIEW RD &amp; 10209 DALE CREST DR (A05689)"/>
    <x v="8"/>
    <s v="Alley Reconstruction"/>
    <s v="PBW"/>
    <s v="Design and construction"/>
    <n v="13"/>
    <n v="13"/>
    <n v="231084"/>
    <s v="Approved"/>
    <s v="City"/>
    <x v="0"/>
    <s v="Street and Transportation"/>
  </r>
  <r>
    <s v="PB079343"/>
    <s v="7803-7835 UMPHRESS RD &amp; 7802-7832 TOMKINS LN (A04653)"/>
    <x v="8"/>
    <s v="Alley Reconstruction"/>
    <s v="PBW"/>
    <s v="Design and construction"/>
    <n v="5"/>
    <n v="5"/>
    <n v="228791.5"/>
    <s v="Approved"/>
    <s v="City"/>
    <x v="0"/>
    <s v="Street and Transportation"/>
  </r>
  <r>
    <s v="PB081741"/>
    <s v="3807-3835 KIEST VALLEY CT &amp; 3938-3944 KIESTMEADOW DR (A09779)"/>
    <x v="8"/>
    <s v="Alley Reconstruction"/>
    <s v="PBW"/>
    <s v="Design and construction"/>
    <n v="3"/>
    <n v="3"/>
    <n v="203574"/>
    <s v="Approved"/>
    <s v="City"/>
    <x v="0"/>
    <s v="Street and Transportation"/>
  </r>
  <r>
    <s v="PB073262"/>
    <s v="2811-2837 ENCINO DR &amp; 2810-2836 QUANAH ST (A07872)"/>
    <x v="8"/>
    <s v="Alley Reconstruction"/>
    <s v="PBW"/>
    <s v="Design and construction"/>
    <n v="9"/>
    <n v="9"/>
    <n v="194404"/>
    <s v="Approved"/>
    <s v="City"/>
    <x v="0"/>
    <s v="Street and Transportation"/>
  </r>
  <r>
    <s v="PB080532"/>
    <s v="3710-3770 STAGECOACH TRL &amp; 3705-3735 MCLARTY LN (A09954)"/>
    <x v="8"/>
    <s v="Alley Reconstruction"/>
    <s v="PBW"/>
    <s v="Design and construction"/>
    <n v="8"/>
    <n v="8"/>
    <n v="193028.5"/>
    <s v="Approved"/>
    <s v="City"/>
    <x v="0"/>
    <s v="Street and Transportation"/>
  </r>
  <r>
    <s v="PB081129"/>
    <s v="4501-4525 N HALL ST &amp; 4502-4518 VANDELIA ST (A00426)"/>
    <x v="8"/>
    <s v="Alley Reconstruction"/>
    <s v="PBW"/>
    <s v="Design and construction"/>
    <n v="14"/>
    <n v="14"/>
    <n v="182024.5"/>
    <s v="Approved"/>
    <s v="City"/>
    <x v="0"/>
    <s v="Street and Transportation"/>
  </r>
  <r>
    <s v="PB079727"/>
    <s v="102-122 E 5TH ST &amp; 103-123 E 6TH ST (A01002)"/>
    <x v="8"/>
    <s v="Alley Reconstruction"/>
    <s v="PBW"/>
    <s v="Design and construction"/>
    <n v="1"/>
    <n v="1"/>
    <n v="161392"/>
    <s v="Approved"/>
    <s v="City"/>
    <x v="0"/>
    <s v="Street and Transportation"/>
  </r>
  <r>
    <s v="PB071686"/>
    <s v="7209-7275 LUPTON CIR (A03320)"/>
    <x v="8"/>
    <s v="Alley Reconstruction"/>
    <s v="PBW"/>
    <s v="Design and construction"/>
    <n v="13"/>
    <n v="13"/>
    <n v="156807"/>
    <s v="Approved"/>
    <s v="City"/>
    <x v="0"/>
    <s v="Street and Transportation"/>
  </r>
  <r>
    <s v="PB081740"/>
    <s v="3908-3938 KIESTMEADOW DR &amp; 3041 KIESTRIDGE DR (A09779)"/>
    <x v="8"/>
    <s v="Alley Reconstruction"/>
    <s v="PBW"/>
    <s v="Design and construction"/>
    <n v="3"/>
    <n v="3"/>
    <n v="154973"/>
    <s v="Approved"/>
    <s v="City"/>
    <x v="0"/>
    <s v="Street and Transportation"/>
  </r>
  <r>
    <s v="PB076274"/>
    <s v="1400-1420 MARTIN LUTHER KING JR BLVD &amp; 1401-1417 PEABODY AVE (A01240)"/>
    <x v="8"/>
    <s v="Alley Reconstruction"/>
    <s v="PBW"/>
    <s v="Design and construction"/>
    <n v="7"/>
    <n v="7"/>
    <n v="140301"/>
    <s v="Approved"/>
    <s v="City"/>
    <x v="0"/>
    <s v="Street and Transportation"/>
  </r>
  <r>
    <s v="PB079526"/>
    <s v="212-220 N PATTON AVE &amp; 308-312 E 8TH ST (A01758)"/>
    <x v="8"/>
    <s v="Alley Reconstruction"/>
    <s v="PBW"/>
    <s v="Design and construction"/>
    <n v="1"/>
    <n v="1"/>
    <n v="104538"/>
    <s v="Approved"/>
    <s v="City"/>
    <x v="0"/>
    <s v="Street and Transportation"/>
  </r>
  <r>
    <s v="PB076616"/>
    <s v="326-330 N EWING AVE &amp; 945 E JEFFERSON BLVD (A17669)"/>
    <x v="8"/>
    <s v="Alley Reconstruction"/>
    <s v="PBW"/>
    <s v="Design and construction"/>
    <n v="1"/>
    <n v="1"/>
    <n v="87115"/>
    <s v="Approved"/>
    <s v="City"/>
    <x v="0"/>
    <s v="Street and Transportation"/>
  </r>
  <r>
    <s v="PB451246"/>
    <s v="Irving Blvd (SH356) Over Elm Fork Trinity River"/>
    <x v="8"/>
    <s v="Bridge Repair and Modification"/>
    <s v="PBW"/>
    <s v="Rehabilitation"/>
    <n v="6"/>
    <n v="6"/>
    <n v="24726254"/>
    <s v="Approved"/>
    <s v="City"/>
    <x v="0"/>
    <s v="Street and Transportation"/>
  </r>
  <r>
    <s v="PB451245"/>
    <s v="Malcolm X Over DART"/>
    <x v="8"/>
    <s v="Bridge Repair and Modification"/>
    <s v="PBW"/>
    <s v="Replacement"/>
    <n v="7"/>
    <n v="7"/>
    <n v="12738557"/>
    <s v="Approved"/>
    <s v="City"/>
    <x v="0"/>
    <s v="Street and Transportation"/>
  </r>
  <r>
    <s v="TR20230039a"/>
    <s v="Peak Complete Street (Lemmon/ Haskell to Parry)"/>
    <x v="8"/>
    <s v="Complete Streets"/>
    <s v="TRN"/>
    <s v="Project to install a protected two-way cycle track, as recommended in the Dallas Bike Plan and The 360 Plan. Includes improvements to paving and drainage, lighting, streetscape, intersections, and crossings. Requires a Thoroughfare Plan amendment. "/>
    <s v="CW"/>
    <n v="2"/>
    <n v="11055000"/>
    <s v="Approved"/>
    <n v="2"/>
    <x v="0"/>
    <s v="Street and Transportation"/>
  </r>
  <r>
    <s v="TR20230039b"/>
    <s v="Peak Complete Street (Lemmon/ Haskell to Parry)"/>
    <x v="8"/>
    <s v="Complete Streets"/>
    <s v="TRN"/>
    <s v="Project to install a protected two-way cycle track, as recommended in the Dallas Bike Plan and The 360 Plan. Includes improvements to paving and drainage, lighting, streetscape, intersections, and crossings. Requires a Thoroughfare Plan amendment. "/>
    <s v="CW"/>
    <n v="7"/>
    <n v="11055000"/>
    <s v="Approved"/>
    <n v="2"/>
    <x v="0"/>
    <s v="Street and Transportation"/>
  </r>
  <r>
    <s v="TR2023999"/>
    <s v="Field from Woodall Rodgers to Pacific Avenue"/>
    <x v="8"/>
    <s v="Complete Streets"/>
    <s v="TRN"/>
    <s v="Description - Complete street project to reconstruct Field Street with improved pedestrian infrastructure, geometric design, and lane configurations as recommended in the 360 Plan. Includes improvements to intersections, paving and drainage, lighting, and sidewalks as needed. May require a Thoroughfare Plan amendment."/>
    <n v="14"/>
    <n v="14"/>
    <n v="4522816"/>
    <s v="Added Per G. Rawlins Amendment"/>
    <m/>
    <x v="0"/>
    <s v="Street and Transportation"/>
  </r>
  <r>
    <s v="TR20230026"/>
    <s v="JEFFERSON - HAMPTON to POLK - Master Plan"/>
    <x v="8"/>
    <s v="Complete Streets"/>
    <s v="TRN"/>
    <s v="To be used towards the Masterplan"/>
    <n v="1"/>
    <n v="1"/>
    <n v="977788"/>
    <s v="Added Per C. Sherman Amendment"/>
    <n v="1"/>
    <x v="0"/>
    <s v="Street and Transportation"/>
  </r>
  <r>
    <s v="TP20220001"/>
    <s v="Davis Phase I Complete Street (Clinton to Hampton)"/>
    <x v="8"/>
    <s v="Partnership Projects - Funded"/>
    <s v="TRN"/>
    <s v="Reconstruct four- to six-lane roadway as a two- to four-lane roadway with physically seperated bike lanes, six-foot unobstructed sidewalks, lighting, and upgraded traffic signals."/>
    <s v="CW"/>
    <n v="1"/>
    <n v="15000000"/>
    <s v="Approved"/>
    <s v="City"/>
    <x v="0"/>
    <s v="Street and Transportation"/>
  </r>
  <r>
    <s v="TP20140051"/>
    <s v="Danieldale  Thoroughfare Expansion (Hampton to IH-35E)"/>
    <x v="8"/>
    <s v="Partnership Projects - Funded"/>
    <s v="TRN"/>
    <s v="Phase II continuation from 6th MCIP Call to widen and upgrade the unimproved two-lane road to a four-lane divided roadway with bicycle facilities in the Intermodal Inland Port Area. Requires a Thoroughfare Plan amendment."/>
    <s v="CW"/>
    <n v="8"/>
    <n v="10000000"/>
    <s v="Approved"/>
    <s v="City"/>
    <x v="0"/>
    <s v="Street and Transportation"/>
  </r>
  <r>
    <s v="TP20140237"/>
    <s v="Edd Thoroughfare Expansion (Seagoville to Garden Grove)"/>
    <x v="8"/>
    <s v="Partnership Projects - Funded"/>
    <s v="TRN"/>
    <s v="Funding to construct the previously-designed roadway project, which will widen the two-lane unimproved road to a four-lane road [M-4-U] with curb, gutter, and sidewalks, per the Thoroughfare Plan."/>
    <s v="CW"/>
    <n v="8"/>
    <n v="7860000"/>
    <s v="Approved"/>
    <s v="City"/>
    <x v="0"/>
    <s v="Street and Transportation"/>
  </r>
  <r>
    <s v="TR20190010"/>
    <s v="Lovers Ln. Complete Street (Lemmon to Lomo Alto)"/>
    <x v="8"/>
    <s v="Partnership Projects - Funded"/>
    <s v="TRN"/>
    <s v="Improve signals and reconstruct and rehabilitate roadway from Lomo Alto to Inwood, and implement a shared-use path between Lemmon Ave and Inwood."/>
    <s v="CW"/>
    <s v="6,13"/>
    <n v="6500000"/>
    <s v="Approved"/>
    <s v="City"/>
    <x v="0"/>
    <s v="Street and Transportation"/>
  </r>
  <r>
    <s v="TR20190018"/>
    <s v="Bernal Trail Project (Tumalo Trail to Norwich)"/>
    <x v="8"/>
    <s v="Partnership Projects - Funded"/>
    <s v="TRN"/>
    <s v="Install a trail and plant trees in the median of Bernal  from Tumalo Drive and the DART transit center to Pluto, and on-street bike lanes from Pluto and Norwich and the trail east of Norwich"/>
    <s v="CW"/>
    <n v="6"/>
    <n v="6500000"/>
    <s v="Approved"/>
    <s v="City"/>
    <x v="0"/>
    <s v="Street and Transportation"/>
  </r>
  <r>
    <s v="TR20190011a"/>
    <s v="Denton Complete Street (Walnut Hill to Mockingbird) "/>
    <x v="8"/>
    <s v="Partnership Projects - Funded"/>
    <s v="TRN"/>
    <s v="Upgrade two-lane unimproved road to two-lane road with curb, gutter, sidewalks, and raised bike lanes from Walnut Hills to Community, and construct improved bicycle/pedestrian connections between the DART stations, Bachman Lake, and neighborhoods."/>
    <s v="CW"/>
    <n v="2"/>
    <n v="5000000"/>
    <s v="Approved"/>
    <s v="City"/>
    <x v="0"/>
    <s v="Street and Transportation"/>
  </r>
  <r>
    <s v="TR20190011b"/>
    <s v="Denton Complete Street (Walnut Hill to Mockingbird) "/>
    <x v="8"/>
    <s v="Partnership Projects - Funded"/>
    <s v="TRN"/>
    <s v="Upgrade two-lane unimproved road to two-lane road with curb, gutter, sidewalks, and raised bike lanes from Walnut Hills to Community, and construct improved bicycle/pedestrian connections between the DART stations, Bachman Lake, and neighborhoods."/>
    <s v="CW"/>
    <n v="6"/>
    <n v="5000000"/>
    <s v="Approved"/>
    <s v="City"/>
    <x v="0"/>
    <s v="Street and Transportation"/>
  </r>
  <r>
    <s v="TP20140117"/>
    <s v="Luna Thoroughfare Expansion Design (Royal to Northwest Hwy)"/>
    <x v="8"/>
    <s v="Partnership Projects - Funded"/>
    <s v="TRN"/>
    <s v="Funding for design to upgrade and widen the two-lane unimproved roadway to a six-lane divided roadway [S-6-D] with sidewalks, lighting, and drainage improvements, per the Thoroughfare Plan."/>
    <s v="CW"/>
    <n v="6"/>
    <n v="2500000"/>
    <s v="Approved"/>
    <s v="City"/>
    <x v="0"/>
    <s v="Street and Transportation"/>
  </r>
  <r>
    <s v="TR20230005"/>
    <s v="Shorecrest  Thoroughfare Expansion (Harry Hines to Lemmon)"/>
    <x v="8"/>
    <s v="Partnership Projects - Funded"/>
    <s v="TRN"/>
    <s v="Realign the Lemmon and Shorecrest intersection, and widen Shorecrest from two lanes to four lanes with bike lanes from Lemmon to Denton, per the Thoroughfare Plan and Dallas Bike Plan."/>
    <s v="CW"/>
    <s v="2,6"/>
    <n v="2500000"/>
    <s v="Approved"/>
    <s v="City"/>
    <x v="0"/>
    <s v="Street and Transportation"/>
  </r>
  <r>
    <s v="TP20160150"/>
    <s v="Martin Luther King Jr. Complete Street (Cedar Crest to Robert B. Cullum)"/>
    <x v="8"/>
    <s v="Partnership Projects - Prospective"/>
    <s v="TRN"/>
    <s v="Application submitted for a federal transportation safety grant that requires a local match. Project includes protected bike lanes, safety improvements, and modifications to the Cedar Crest bridge. Will require a Thoroughfare Plan amendment"/>
    <s v="CW"/>
    <n v="7"/>
    <n v="6000000"/>
    <s v="Approved"/>
    <m/>
    <x v="0"/>
    <s v="Street and Transportation"/>
  </r>
  <r>
    <s v="TR20230053a"/>
    <s v="I-30 East Deep Ellum/ Fair Park Street Grid Improvements"/>
    <x v="8"/>
    <s v="Partnership Projects - Prospective"/>
    <s v="TRN"/>
    <s v="Funding for local match for: extending 3rd/4th Street to the reconstructed I-30 East; realigning intersections of 3rd/4th-Parry-Robert B. Cullum, 1st-Parry, 2nd-Parry, 1st-Exposition, and Canton-Exposition; and converting 1st and 2nd to two-way operations. "/>
    <s v="CW"/>
    <s v="2,7"/>
    <n v="3450000"/>
    <s v="Approved"/>
    <s v="City"/>
    <x v="0"/>
    <s v="Street and Transportation"/>
  </r>
  <r>
    <s v="TR20230053b"/>
    <s v="I-30 East Deep Ellum/ Fair Park Street Grid Improvements"/>
    <x v="8"/>
    <s v="Partnership Projects - Prospective"/>
    <s v="TRN"/>
    <s v="Funding for local match for: extending 3rd/4th Street to the reconstructed I-30 East; realigning intersections of 3rd/4th-Parry-Robert B. Cullum, 1st-Parry, 2nd-Parry, 1st-Exposition, and Canton-Exposition; and converting 1st and 2nd to two-way operations. "/>
    <s v="CW"/>
    <s v="2,7"/>
    <n v="3450000"/>
    <s v="Approved"/>
    <s v="City"/>
    <x v="0"/>
    <s v="Street and Transportation"/>
  </r>
  <r>
    <s v="PB023425a"/>
    <s v="Skillman Trail Project (LBJ to Royal)"/>
    <x v="8"/>
    <s v="Partnership Projects - Prospective"/>
    <s v="TRN"/>
    <s v="Construct a trail along one side of Skillman between the LBJ-Skillman interchange and Royal, as called for in the Skillman Streetscape Master Plan."/>
    <s v="CW"/>
    <n v="9"/>
    <n v="500000"/>
    <s v="Approved"/>
    <n v="10"/>
    <x v="0"/>
    <s v="Street and Transportation"/>
  </r>
  <r>
    <s v="PB023425b"/>
    <s v="Skillman Trail Project (LBJ to Royal)"/>
    <x v="8"/>
    <s v="Partnership Projects - Prospective"/>
    <s v="TRN"/>
    <s v="Construct a trail along one side of Skillman between the LBJ-Skillman interchange and Royal, as called for in the Skillman Streetscape Master Plan."/>
    <s v="CW"/>
    <n v="10"/>
    <n v="500000"/>
    <s v="Approved"/>
    <n v="10"/>
    <x v="0"/>
    <s v="Street and Transportation"/>
  </r>
  <r>
    <s v="TR20230050a"/>
    <s v="Military Pkwy  Complete Street (Forney to Buckner)"/>
    <x v="8"/>
    <s v="Partnership Projects - Prospective"/>
    <s v="TRN"/>
    <s v="Funding for design of priority recommendations in the forthcoming Military Pkwy Complete Streets Corridor Study,  and to leverage with 2017 Bond funds for potential county or federal funding for construction."/>
    <s v="CW"/>
    <n v="5"/>
    <n v="500000"/>
    <s v="Approved"/>
    <m/>
    <x v="0"/>
    <s v="Street and Transportation"/>
  </r>
  <r>
    <s v="TR20230050b"/>
    <s v="Military Pkwy  Complete Street (Forney to Buckner)"/>
    <x v="8"/>
    <s v="Partnership Projects - Prospective"/>
    <s v="TRN"/>
    <s v="Funding for design of priority recommendations in the forthcoming Military Pkwy Complete Streets Corridor Study,  and to leverage with 2017 Bond funds for potential county or federal funding for construction."/>
    <s v="CW"/>
    <n v="7"/>
    <n v="500000"/>
    <s v="Approved"/>
    <m/>
    <x v="0"/>
    <s v="Street and Transportation"/>
  </r>
  <r>
    <s v="TR20230149"/>
    <s v="Quiet Zones"/>
    <x v="8"/>
    <s v="Quiet Zones"/>
    <s v="TRN"/>
    <s v="Funding to create quiet zones."/>
    <s v="CW"/>
    <s v="CW"/>
    <n v="500000"/>
    <s v="Approved"/>
    <s v="City"/>
    <x v="0"/>
    <s v="Street and Transportation"/>
  </r>
  <r>
    <s v="TR20230105"/>
    <s v="S Central Expy - Great Trinity Forest Way to LBJ Freeway (IH-20)"/>
    <x v="8"/>
    <s v="Safety/Vision Zero"/>
    <s v="TRN"/>
    <s v="Install 128 streetlights on metal poles"/>
    <n v="8"/>
    <n v="8"/>
    <n v="2012200"/>
    <s v="Approved"/>
    <s v="City"/>
    <x v="0"/>
    <s v="Street and Transportation"/>
  </r>
  <r>
    <s v="TR20230073"/>
    <s v="FM 1382 - City limits to City limits"/>
    <x v="8"/>
    <s v="Safety/Vision Zero"/>
    <s v="TRN"/>
    <s v="Install 64 streetlights on metal poles"/>
    <n v="3"/>
    <n v="3"/>
    <n v="1006100"/>
    <s v="Approved"/>
    <s v="City"/>
    <x v="0"/>
    <s v="Street and Transportation"/>
  </r>
  <r>
    <s v="TR20230150"/>
    <s v="Hampton - Kingston to Wilton"/>
    <x v="8"/>
    <s v="Safety/Vision Zero"/>
    <s v="TRN"/>
    <s v="Install dedicated left-turn pockets in the median at Hampton &amp; Brandon and Hampton &amp; Wilton, close median openings at Kingston and Emmett, and plant trees in the median, as recommended in West Oak Cliff Area Plan and Hampton Corridor Study."/>
    <n v="1"/>
    <n v="1"/>
    <n v="600000"/>
    <s v="Approved"/>
    <s v="City"/>
    <x v="0"/>
    <s v="Street and Transportation"/>
  </r>
  <r>
    <s v="TR20230112"/>
    <s v="Spur 482 - City limits to Clifford Drive"/>
    <x v="8"/>
    <s v="Safety/Vision Zero"/>
    <s v="TRN"/>
    <s v="Install 33 streetlights on metal poles"/>
    <n v="6"/>
    <n v="6"/>
    <n v="518800"/>
    <s v="Approved"/>
    <s v="City"/>
    <x v="0"/>
    <s v="Street and Transportation"/>
  </r>
  <r>
    <s v="TR20230118a"/>
    <s v="Walton Walker - Country Creek to Illinois"/>
    <x v="8"/>
    <s v="Safety/Vision Zero"/>
    <s v="TRN"/>
    <s v="Install 46 streetlights on metal poles"/>
    <s v="CW"/>
    <n v="1"/>
    <n v="361550"/>
    <s v="Approved"/>
    <s v="City"/>
    <x v="0"/>
    <s v="Street and Transportation"/>
  </r>
  <r>
    <s v="TR20230118b"/>
    <s v="Walton Walker - Country Creek to Illinois"/>
    <x v="8"/>
    <s v="Safety/Vision Zero"/>
    <s v="TRN"/>
    <s v="Install 46 streetlights on metal poles"/>
    <s v="CW"/>
    <n v="3"/>
    <n v="361550"/>
    <s v="Approved"/>
    <s v="City"/>
    <x v="0"/>
    <s v="Street and Transportation"/>
  </r>
  <r>
    <s v="TR20230076a"/>
    <s v="Great Trinity Forest Way - Bridge over Trinity River"/>
    <x v="8"/>
    <s v="Safety/Vision Zero"/>
    <s v="TRN"/>
    <s v="Install 30 streetlights on metal poles"/>
    <s v="CW"/>
    <n v="5"/>
    <n v="157200"/>
    <s v="Approved"/>
    <s v="City"/>
    <x v="0"/>
    <s v="Street and Transportation"/>
  </r>
  <r>
    <s v="TR20230076b"/>
    <s v="Great Trinity Forest Way - Bridge over Trinity River"/>
    <x v="8"/>
    <s v="Safety/Vision Zero"/>
    <s v="TRN"/>
    <s v="Install 30 streetlights on metal poles"/>
    <s v="CW"/>
    <n v="7"/>
    <n v="157200"/>
    <s v="Approved"/>
    <s v="City"/>
    <x v="0"/>
    <s v="Street and Transportation"/>
  </r>
  <r>
    <s v="TR20230076c"/>
    <s v="Great Trinity Forest Way - Bridge over Trinity River"/>
    <x v="8"/>
    <s v="Safety/Vision Zero"/>
    <s v="TRN"/>
    <s v="Install 30 streetlights on metal poles"/>
    <s v="CW"/>
    <n v="8"/>
    <n v="157200"/>
    <s v="Approved"/>
    <s v="City"/>
    <x v="0"/>
    <s v="Street and Transportation"/>
  </r>
  <r>
    <s v="TR20230124"/>
    <s v="East Ledbetter - Singing Hills to Frio (south side)"/>
    <x v="8"/>
    <s v="Safety/Vision Zero"/>
    <s v="TRN"/>
    <s v="Install 9 streetlights on metal poles"/>
    <n v="3"/>
    <n v="3"/>
    <n v="141500"/>
    <s v="Approved"/>
    <s v="City"/>
    <x v="0"/>
    <s v="Street and Transportation"/>
  </r>
  <r>
    <s v="PB451249"/>
    <s v="Forest Ln - Audelia Rd to Skillman St"/>
    <x v="8"/>
    <s v="Sidewalk Master Plan"/>
    <s v="PBW"/>
    <m/>
    <n v="10"/>
    <n v="10"/>
    <n v="1269924"/>
    <s v="Approved"/>
    <m/>
    <x v="0"/>
    <s v="Street and Transportation"/>
  </r>
  <r>
    <s v="PB451256"/>
    <s v="Walnut Hill Ln - N Central Expwy NBFR  to Greenville Ave"/>
    <x v="8"/>
    <s v="Sidewalk Master Plan"/>
    <s v="PBW"/>
    <m/>
    <n v="13"/>
    <n v="13"/>
    <n v="1128822"/>
    <s v="Approved"/>
    <m/>
    <x v="0"/>
    <s v="Street and Transportation"/>
  </r>
  <r>
    <s v="PB451248"/>
    <s v="Pennsylvania Ave - Latimer St to Meadow St"/>
    <x v="8"/>
    <s v="Sidewalk Master Plan"/>
    <s v="PBW"/>
    <m/>
    <n v="7"/>
    <n v="7"/>
    <n v="979419"/>
    <s v="Approved"/>
    <m/>
    <x v="0"/>
    <s v="Street and Transportation"/>
  </r>
  <r>
    <s v="PB451255"/>
    <s v="E 11th St - E 8th St to Cedar Crest Blvd"/>
    <x v="8"/>
    <s v="Sidewalk Master Plan"/>
    <s v="PBW"/>
    <m/>
    <n v="4"/>
    <n v="4"/>
    <n v="846616"/>
    <s v="Approved"/>
    <m/>
    <x v="0"/>
    <s v="Street and Transportation"/>
  </r>
  <r>
    <s v="PB451253"/>
    <s v="Hall St - Lafayette Pl to Ross Ave"/>
    <x v="8"/>
    <s v="Sidewalk Master Plan"/>
    <s v="PBW"/>
    <m/>
    <n v="14"/>
    <n v="14"/>
    <n v="498010"/>
    <s v="Approved"/>
    <m/>
    <x v="0"/>
    <s v="Street and Transportation"/>
  </r>
  <r>
    <s v="PBXXXX"/>
    <s v="Sidewalk 50:50 Program"/>
    <x v="8"/>
    <s v="Sidewalks"/>
    <s v="PBW"/>
    <m/>
    <s v="CW"/>
    <s v="CW"/>
    <n v="10500000"/>
    <s v="Approved"/>
    <s v="City"/>
    <x v="0"/>
    <s v="Street and Transportation"/>
  </r>
  <r>
    <s v="TR20230146"/>
    <s v="Peaks Addition Historic Lighting"/>
    <x v="8"/>
    <s v="Street Lighting"/>
    <s v="TRN"/>
    <s v="Install up to 100 historic-style street lights in the area bounded by Gaston, Fitzhugh, Carroll, and Columbia."/>
    <n v="2"/>
    <n v="2"/>
    <n v="1323100"/>
    <s v="Approved"/>
    <n v="2"/>
    <x v="0"/>
    <s v="Street and Transportation"/>
  </r>
  <r>
    <s v="PB033224"/>
    <s v="Marlborough Avenue (S) from Brandon Street to existing concrete South of Emmett Street"/>
    <x v="8"/>
    <s v="Street Petition"/>
    <s v="PBW"/>
    <s v="1200 S Marlborough Ave"/>
    <n v="1"/>
    <n v="1"/>
    <n v="1768500"/>
    <s v="Approved"/>
    <s v="City"/>
    <x v="0"/>
    <s v="Street and Transportation"/>
  </r>
  <r>
    <s v="PB448850"/>
    <s v="Boyd Street from Berkley Avenue to Wilbur Street"/>
    <x v="8"/>
    <s v="Street Petition"/>
    <s v="PBW"/>
    <s v="2200-2300 Boyd St"/>
    <n v="1"/>
    <n v="1"/>
    <n v="1192100"/>
    <s v="Approved"/>
    <s v="City"/>
    <x v="0"/>
    <s v="Street and Transportation"/>
  </r>
  <r>
    <s v="PB433222"/>
    <s v="Hartsdale Avenue from Remond Drive to existing pavement north of Tangiers Street"/>
    <x v="8"/>
    <s v="Street Petition"/>
    <s v="PBW"/>
    <s v="1330-1390 Hartsdale Ave"/>
    <n v="1"/>
    <n v="1"/>
    <n v="556750"/>
    <s v="Approved"/>
    <s v="City"/>
    <x v="0"/>
    <s v="Street and Transportation"/>
  </r>
  <r>
    <s v="PB068594a"/>
    <s v="3600-3700 W ILLINOIS AVE"/>
    <x v="8"/>
    <s v="Street Reconstruction - Arterials"/>
    <s v="PBW"/>
    <s v="COOMBS CREEK DR to KEATS DR"/>
    <s v="1,3"/>
    <n v="1"/>
    <n v="2893901.35"/>
    <s v="Approved"/>
    <s v="City"/>
    <x v="0"/>
    <s v="Street and Transportation"/>
  </r>
  <r>
    <s v="PB068594b"/>
    <s v="3600-3700 W ILLINOIS AVE"/>
    <x v="8"/>
    <s v="Street Reconstruction - Arterials"/>
    <s v="PBW"/>
    <s v="COOMBS CREEK DR to KEATS DR"/>
    <s v="1,3"/>
    <n v="3"/>
    <n v="2893901.35"/>
    <s v="Approved"/>
    <s v="City"/>
    <x v="0"/>
    <s v="Street and Transportation"/>
  </r>
  <r>
    <s v="PB059467a"/>
    <s v="400 S AKARD ST"/>
    <x v="8"/>
    <s v="Street Reconstruction - Arterials"/>
    <s v="PBW"/>
    <s v="WOOD ST to YOUNG ST"/>
    <s v="2,14"/>
    <n v="2"/>
    <n v="391879.95"/>
    <s v="Approved"/>
    <s v="City"/>
    <x v="0"/>
    <s v="Street and Transportation"/>
  </r>
  <r>
    <s v="PB059467b"/>
    <s v="400 S AKARD ST"/>
    <x v="8"/>
    <s v="Street Reconstruction - Arterials"/>
    <s v="PBW"/>
    <s v="WOOD ST to YOUNG ST"/>
    <s v="2,14"/>
    <n v="14"/>
    <n v="391879.95"/>
    <s v="Approved"/>
    <s v="City"/>
    <x v="0"/>
    <s v="Street and Transportation"/>
  </r>
  <r>
    <s v="PB049710"/>
    <s v="200 N MARSALIS AVE"/>
    <x v="8"/>
    <s v="Street Reconstruction - Collectors"/>
    <s v="PBW"/>
    <s v="E 9TH ST to E 8TH ST"/>
    <s v="CW"/>
    <n v="1"/>
    <n v="2092934.6"/>
    <s v="Approved"/>
    <s v="City"/>
    <x v="0"/>
    <s v="Street and Transportation"/>
  </r>
  <r>
    <s v="PB032387"/>
    <s v="1800 CADIZ ST"/>
    <x v="8"/>
    <s v="Street Reconstruction - Collectors"/>
    <s v="PBW"/>
    <s v="S ST PAUL ST to PARK AVE"/>
    <s v="CW"/>
    <n v="2"/>
    <n v="1955279.8"/>
    <s v="Approved"/>
    <s v="City"/>
    <x v="0"/>
    <s v="Street and Transportation"/>
  </r>
  <r>
    <s v="PB049768"/>
    <s v="100 N MARSALIS AVE"/>
    <x v="8"/>
    <s v="Street Reconstruction - Collectors"/>
    <s v="PBW"/>
    <s v="E 10TH ST to E 9TH ST"/>
    <s v="CW"/>
    <n v="1"/>
    <n v="1828773.1"/>
    <s v="Approved"/>
    <s v="City"/>
    <x v="0"/>
    <s v="Street and Transportation"/>
  </r>
  <r>
    <s v="PB032276"/>
    <s v="500-1000 S MALCOLM X BLVD"/>
    <x v="8"/>
    <s v="Street Reconstruction - Collectors"/>
    <s v="PBW"/>
    <s v="ST LOUIS ST to S HALL ST"/>
    <s v="CW"/>
    <n v="2"/>
    <n v="565644.9"/>
    <s v="Approved"/>
    <s v="City"/>
    <x v="0"/>
    <s v="Street and Transportation"/>
  </r>
  <r>
    <s v="PB002655"/>
    <s v="Peyton Drive from Meandering Way to Spring Valley Road"/>
    <x v="8"/>
    <s v="Street Reconstruction - Local Streets"/>
    <s v="PBW"/>
    <s v="Design and construction"/>
    <n v="11"/>
    <n v="11"/>
    <n v="3407663.7"/>
    <s v="Approved"/>
    <s v="City"/>
    <x v="0"/>
    <s v="Street and Transportation"/>
  </r>
  <r>
    <s v="PB020367"/>
    <s v="100-200 N Cliff St"/>
    <x v="8"/>
    <s v="Street Reconstruction - Local Streets"/>
    <s v="PBW"/>
    <s v="E  8th St to E 10th St "/>
    <n v="4"/>
    <n v="4"/>
    <n v="2159639.7999999998"/>
    <s v="Approved"/>
    <s v="City"/>
    <x v="0"/>
    <s v="Street and Transportation"/>
  </r>
  <r>
    <s v="PB058343"/>
    <s v="3700-3800 KIEST VALLEY PKWY"/>
    <x v="8"/>
    <s v="Street Reconstruction - Local Streets"/>
    <s v="PBW"/>
    <s v="COOMBS CREEK DR to KIESTRIDGE DR"/>
    <n v="3"/>
    <n v="3"/>
    <n v="2092960.8"/>
    <s v="Approved"/>
    <s v="City"/>
    <x v="0"/>
    <s v="Street and Transportation"/>
  </r>
  <r>
    <s v="PB018369"/>
    <s v="3000 NEWCASTLE DR"/>
    <x v="8"/>
    <s v="Street Reconstruction - Local Streets"/>
    <s v="PBW"/>
    <s v="BROCKBANK DR to DALE CREST DR"/>
    <n v="6"/>
    <n v="6"/>
    <n v="2048119.5"/>
    <s v="Approved"/>
    <s v="City"/>
    <x v="0"/>
    <s v="Street and Transportation"/>
  </r>
  <r>
    <s v="PB053421"/>
    <s v="3900-4000 KIEST VALLEY PKWY"/>
    <x v="8"/>
    <s v="Street Reconstruction - Local Streets"/>
    <s v="PBW"/>
    <s v="KIESTRIDGE DR to KIEST VALLEY CT"/>
    <n v="3"/>
    <n v="3"/>
    <n v="1975218"/>
    <s v="Approved"/>
    <s v="City"/>
    <x v="0"/>
    <s v="Street and Transportation"/>
  </r>
  <r>
    <s v="PB008066"/>
    <s v="6000 MILTON ST"/>
    <x v="8"/>
    <s v="Street Reconstruction - Local Streets"/>
    <s v="PBW"/>
    <s v="AMESBURY DR to BIRCHBROOK DR"/>
    <n v="9"/>
    <n v="9"/>
    <n v="1938080"/>
    <s v="Approved"/>
    <s v="City"/>
    <x v="0"/>
    <s v="Street and Transportation"/>
  </r>
  <r>
    <s v="PB036368"/>
    <s v="1400 WHITLEY DR"/>
    <x v="8"/>
    <s v="Street Reconstruction - Local Streets"/>
    <s v="PBW"/>
    <s v="MAXWELL AVE to HILLBURN DR"/>
    <n v="5"/>
    <n v="5"/>
    <n v="1465732.8"/>
    <s v="Approved"/>
    <s v="City"/>
    <x v="0"/>
    <s v="Street and Transportation"/>
  </r>
  <r>
    <s v="PB030855"/>
    <s v="7100 ELLIOTT DR"/>
    <x v="8"/>
    <s v="Street Reconstruction - Local Streets"/>
    <s v="PBW"/>
    <s v="CLOVER HAVEN to FREESTONE CIR"/>
    <n v="7"/>
    <n v="7"/>
    <n v="1350465.9"/>
    <s v="Approved"/>
    <s v="City"/>
    <x v="0"/>
    <s v="Street and Transportation"/>
  </r>
  <r>
    <s v="PB022347"/>
    <s v="3200-3300 NEWCASTLE DR"/>
    <x v="8"/>
    <s v="Street Reconstruction - Local Streets"/>
    <s v="PBW"/>
    <s v="HARWICH DR to WEBB CHAPEL RD"/>
    <n v="6"/>
    <n v="6"/>
    <n v="1258582.5"/>
    <s v="Approved"/>
    <s v="City"/>
    <x v="0"/>
    <s v="Street and Transportation"/>
  </r>
  <r>
    <s v="PB021662"/>
    <s v="3100 FLOWERDALE LN"/>
    <x v="8"/>
    <s v="Street Reconstruction - Local Streets"/>
    <s v="PBW"/>
    <s v="CHANNEL DR to DUNDEE DR"/>
    <n v="13"/>
    <n v="13"/>
    <n v="1217867.7"/>
    <s v="Approved"/>
    <s v="City"/>
    <x v="0"/>
    <s v="Street and Transportation"/>
  </r>
  <r>
    <s v="PB008329"/>
    <s v="10800 ESTACADO DR"/>
    <x v="8"/>
    <s v="Street Reconstruction - Local Streets"/>
    <s v="PBW"/>
    <s v="FAROLA DR to MONTERREY AVE"/>
    <n v="9"/>
    <n v="9"/>
    <n v="1192008"/>
    <s v="Approved"/>
    <s v="City"/>
    <x v="0"/>
    <s v="Street and Transportation"/>
  </r>
  <r>
    <s v="PB036087"/>
    <s v="7800 MATTISON ST"/>
    <x v="8"/>
    <s v="Street Reconstruction - Local Streets"/>
    <s v="PBW"/>
    <s v="SECO BLVD to PRICHARD LN"/>
    <n v="5"/>
    <n v="5"/>
    <n v="1175777.3999999999"/>
    <s v="Approved"/>
    <s v="City"/>
    <x v="0"/>
    <s v="Street and Transportation"/>
  </r>
  <r>
    <s v="PB017714"/>
    <s v="3000 DOTHAN LN"/>
    <x v="8"/>
    <s v="Street Reconstruction - Local Streets"/>
    <s v="PBW"/>
    <s v="CARAWAY DR to CHANNEL DR"/>
    <n v="6"/>
    <n v="6"/>
    <n v="1102600.8"/>
    <s v="Approved"/>
    <s v="City"/>
    <x v="0"/>
    <s v="Street and Transportation"/>
  </r>
  <r>
    <s v="PB036220"/>
    <s v="7600 SECO BLVD"/>
    <x v="8"/>
    <s v="Street Reconstruction - Local Streets"/>
    <s v="PBW"/>
    <s v="TRAYMORE AVE to HILLBURN DR"/>
    <n v="5"/>
    <n v="5"/>
    <n v="1087745.3999999999"/>
    <s v="Approved"/>
    <s v="City"/>
    <x v="0"/>
    <s v="Street and Transportation"/>
  </r>
  <r>
    <s v="PB024653"/>
    <s v="3000 STOREY LN"/>
    <x v="8"/>
    <s v="Street Reconstruction - Local Streets"/>
    <s v="PBW"/>
    <s v="OVERLAKE DR to BROCKBANK DR"/>
    <n v="6"/>
    <n v="6"/>
    <n v="1077566.7"/>
    <s v="Approved"/>
    <s v="City"/>
    <x v="0"/>
    <s v="Street and Transportation"/>
  </r>
  <r>
    <s v="PB002537"/>
    <s v="7900 GREENHOLLOW LN"/>
    <x v="8"/>
    <s v="Street Reconstruction - Local Streets"/>
    <s v="PBW"/>
    <s v="FAR HILLS LN to COIT RD"/>
    <n v="11"/>
    <n v="11"/>
    <n v="1052532.6000000001"/>
    <s v="Approved"/>
    <s v="City"/>
    <x v="0"/>
    <s v="Street and Transportation"/>
  </r>
  <r>
    <s v="PB050983"/>
    <s v="1300 CLAUDE ST"/>
    <x v="8"/>
    <s v="Street Reconstruction - Local Streets"/>
    <s v="PBW"/>
    <s v="S DENLEY DR to S MOORE ST"/>
    <n v="4"/>
    <n v="4"/>
    <n v="1041803.7"/>
    <s v="Approved"/>
    <s v="City"/>
    <x v="0"/>
    <s v="Street and Transportation"/>
  </r>
  <r>
    <s v="PB178344"/>
    <s v="3700 KIEST KNOLL DR"/>
    <x v="8"/>
    <s v="Street Reconstruction - Local Streets"/>
    <s v="PBW"/>
    <s v="KIEST VALLEY PKWY to KIESTRIDGE DR"/>
    <n v="3"/>
    <n v="3"/>
    <n v="975229.5"/>
    <s v="Approved"/>
    <s v="City"/>
    <x v="0"/>
    <s v="Street and Transportation"/>
  </r>
  <r>
    <s v="PB038278"/>
    <s v="500 LONGBRANCH LN"/>
    <x v="8"/>
    <s v="Street Reconstruction - Local Streets"/>
    <s v="PBW"/>
    <s v="KOMALTY DR to LONGBRANCH LN"/>
    <n v="8"/>
    <n v="8"/>
    <n v="885271.8"/>
    <s v="Approved"/>
    <s v="City"/>
    <x v="0"/>
    <s v="Street and Transportation"/>
  </r>
  <r>
    <s v="PB061894"/>
    <s v="2700 FERNWOOD AVE"/>
    <x v="8"/>
    <s v="Street Reconstruction - Local Streets"/>
    <s v="PBW"/>
    <s v="E HOBSON AVE to E SANER AVE"/>
    <n v="4"/>
    <n v="4"/>
    <n v="857486.7"/>
    <s v="Approved"/>
    <s v="City"/>
    <x v="0"/>
    <s v="Street and Transportation"/>
  </r>
  <r>
    <s v="PB053711"/>
    <s v="1200 HOKE SMITH DR"/>
    <x v="8"/>
    <s v="Street Reconstruction - Local Streets"/>
    <s v="PBW"/>
    <s v="NAVAJO DR to SHADOW WOOD DR"/>
    <n v="4"/>
    <n v="4"/>
    <n v="823374.3"/>
    <s v="Approved"/>
    <s v="City"/>
    <x v="0"/>
    <s v="Street and Transportation"/>
  </r>
  <r>
    <s v="PB038218"/>
    <s v="7200 GAYGLEN DR"/>
    <x v="8"/>
    <s v="Street Reconstruction - Local Streets"/>
    <s v="PBW"/>
    <s v="GAYGLEN DR to SCHEPPS PKWY"/>
    <n v="8"/>
    <n v="8"/>
    <n v="754599.3"/>
    <s v="Approved"/>
    <s v="City"/>
    <x v="0"/>
    <s v="Street and Transportation"/>
  </r>
  <r>
    <s v="PB053268"/>
    <s v="3300 S EWING AVE"/>
    <x v="8"/>
    <s v="Street Reconstruction - Local Streets"/>
    <s v="PBW"/>
    <s v="GRACELAND AVE to HOLDEN AVE"/>
    <n v="4"/>
    <n v="4"/>
    <n v="746346.3"/>
    <s v="Approved"/>
    <s v="City"/>
    <x v="0"/>
    <s v="Street and Transportation"/>
  </r>
  <r>
    <s v="PB058038"/>
    <s v="900-1000 LAUSANNE AVE"/>
    <x v="8"/>
    <s v="Street Reconstruction - Local Streets"/>
    <s v="PBW"/>
    <s v="KINGS HWY to ARGONNE DR"/>
    <n v="1"/>
    <n v="1"/>
    <n v="730115"/>
    <s v="Approved"/>
    <n v="1"/>
    <x v="0"/>
    <s v="Street and Transportation"/>
  </r>
  <r>
    <s v="PB003777"/>
    <s v="6500 FOREST CREEK DR"/>
    <x v="8"/>
    <s v="Street Reconstruction - Local Streets"/>
    <s v="PBW"/>
    <s v="FOREST CREEK PL to HIGH FOREST DR"/>
    <n v="11"/>
    <n v="11"/>
    <n v="677296.2"/>
    <s v="Approved"/>
    <s v="City"/>
    <x v="0"/>
    <s v="Street and Transportation"/>
  </r>
  <r>
    <s v="PB037233"/>
    <s v="7800 RILLA AVE"/>
    <x v="8"/>
    <s v="Street Reconstruction - Local Streets"/>
    <s v="PBW"/>
    <s v="HILLBURN DR to WES HODGES RD"/>
    <n v="5"/>
    <n v="5"/>
    <n v="656938.80000000005"/>
    <s v="Approved"/>
    <s v="City"/>
    <x v="0"/>
    <s v="Street and Transportation"/>
  </r>
  <r>
    <s v="PB019758"/>
    <s v="3500 POQUITA DR"/>
    <x v="8"/>
    <s v="Street Reconstruction - Local Streets"/>
    <s v="PBW"/>
    <s v="EL RITO DR to BOLIVAR DR"/>
    <n v="6"/>
    <n v="6"/>
    <n v="597517.19999999995"/>
    <s v="Approved"/>
    <s v="City"/>
    <x v="0"/>
    <s v="Street and Transportation"/>
  </r>
  <r>
    <s v="PB037461"/>
    <s v="500 RAVENWOOD DR"/>
    <x v="8"/>
    <s v="Street Reconstruction - Local Streets"/>
    <s v="PBW"/>
    <s v="ELAM RD to ELAM HEIGHTS DR"/>
    <n v="5"/>
    <n v="5"/>
    <n v="577710"/>
    <s v="Approved"/>
    <s v="City"/>
    <x v="0"/>
    <s v="Street and Transportation"/>
  </r>
  <r>
    <s v="PB061500"/>
    <s v="100 E OHIO AVE"/>
    <x v="8"/>
    <s v="Street Reconstruction - Local Streets"/>
    <s v="PBW"/>
    <s v="S BECKLEY AVE to SEEVERS AVE"/>
    <n v="4"/>
    <n v="4"/>
    <n v="565880.69999999995"/>
    <s v="Approved"/>
    <s v="City"/>
    <x v="0"/>
    <s v="Street and Transportation"/>
  </r>
  <r>
    <s v="PB036748"/>
    <s v="1200 PLEASANT OAKS DR"/>
    <x v="8"/>
    <s v="Street Reconstruction - Local Streets"/>
    <s v="PBW"/>
    <s v="LEOTA DR to LAKE JUNE RD"/>
    <n v="5"/>
    <n v="5"/>
    <n v="548549.4"/>
    <s v="Approved"/>
    <s v="City"/>
    <x v="0"/>
    <s v="Street and Transportation"/>
  </r>
  <r>
    <s v="PB053603"/>
    <s v="3200 S DENLEY DR"/>
    <x v="8"/>
    <s v="Street Reconstruction - Local Streets"/>
    <s v="PBW"/>
    <s v="E KIEST BLVD to OAKLEY AVE"/>
    <n v="4"/>
    <n v="4"/>
    <n v="520214.1"/>
    <s v="Approved"/>
    <s v="City"/>
    <x v="0"/>
    <s v="Street and Transportation"/>
  </r>
  <r>
    <s v="PB068403"/>
    <s v="4100 S FITZHUGH AVE (Local)"/>
    <x v="8"/>
    <s v="Street Reconstruction - Local Streets"/>
    <s v="PBW"/>
    <s v="LAWHON ST to LAGOW ST"/>
    <n v="7"/>
    <n v="7"/>
    <n v="505358.7"/>
    <s v="Approved"/>
    <s v="City"/>
    <x v="0"/>
    <s v="Street and Transportation"/>
  </r>
  <r>
    <s v="PB058443"/>
    <s v="600 N FRANKLIN ST"/>
    <x v="8"/>
    <s v="Street Reconstruction - Local Streets"/>
    <s v="PBW"/>
    <s v="W DAVIS ST to EOP"/>
    <n v="1"/>
    <n v="1"/>
    <n v="487752.3"/>
    <s v="Approved"/>
    <s v="City"/>
    <x v="0"/>
    <s v="Street and Transportation"/>
  </r>
  <r>
    <s v="PB052841"/>
    <s v="2100 TOLUCA AVE"/>
    <x v="8"/>
    <s v="Street Reconstruction - Local Streets"/>
    <s v="PBW"/>
    <s v="W WOODIN BLVD to W MONTANA AVE"/>
    <n v="4"/>
    <n v="4"/>
    <n v="463268.4"/>
    <s v="Approved"/>
    <s v="City"/>
    <x v="0"/>
    <s v="Street and Transportation"/>
  </r>
  <r>
    <s v="PB031430"/>
    <s v="300 N HILL AVE"/>
    <x v="8"/>
    <s v="Street Reconstruction - Local Streets"/>
    <s v="PBW"/>
    <s v="RACE ST to SIMPSON ST"/>
    <n v="2"/>
    <n v="2"/>
    <n v="390642"/>
    <s v="Approved"/>
    <s v="City"/>
    <x v="0"/>
    <s v="Street and Transportation"/>
  </r>
  <r>
    <s v="PB029441"/>
    <s v="5700 HUDSON ST"/>
    <x v="8"/>
    <s v="Street Reconstruction - Local Streets"/>
    <s v="PBW"/>
    <s v="MATILDA ST to MARY ST"/>
    <n v="14"/>
    <n v="14"/>
    <n v="338648.1"/>
    <s v="Approved"/>
    <s v="City"/>
    <x v="0"/>
    <s v="Street and Transportation"/>
  </r>
  <r>
    <s v="PB053729"/>
    <s v="3600 CREEK VIEW DR"/>
    <x v="8"/>
    <s v="Street Reconstruction - Local Streets"/>
    <s v="PBW"/>
    <s v="CREEK VIEW CIR to W PENTAGON PKWY"/>
    <n v="3"/>
    <n v="3"/>
    <n v="321041.7"/>
    <s v="Approved"/>
    <s v="City"/>
    <x v="0"/>
    <s v="Street and Transportation"/>
  </r>
  <r>
    <s v="PB048871"/>
    <s v="2000 CLYMER ST"/>
    <x v="8"/>
    <s v="Street Reconstruction - Local Streets"/>
    <s v="PBW"/>
    <s v="CHIPPEWA DR to FANNIE ST"/>
    <n v="6"/>
    <n v="6"/>
    <n v="310312.8"/>
    <s v="Approved"/>
    <s v="City"/>
    <x v="0"/>
    <s v="Street and Transportation"/>
  </r>
  <r>
    <s v="PB053576"/>
    <s v="3000 MARIDEEN AVE"/>
    <x v="8"/>
    <s v="Street Reconstruction - Local Streets"/>
    <s v="PBW"/>
    <s v="BURGOYNE ST to TANGLE TER"/>
    <n v="3"/>
    <n v="3"/>
    <n v="215403.3"/>
    <s v="Approved"/>
    <s v="City"/>
    <x v="0"/>
    <s v="Street and Transportation"/>
  </r>
  <r>
    <s v="PB040417"/>
    <s v="2500-2800 S BELT LINE RD"/>
    <x v="8"/>
    <s v="Street Resurfacing - Arterials"/>
    <s v="PBW"/>
    <s v="KLEBERG RD to PECAN LAKE DR"/>
    <n v="8"/>
    <n v="8"/>
    <n v="1558286.92"/>
    <s v="Approved"/>
    <m/>
    <x v="0"/>
    <s v="Street and Transportation"/>
  </r>
  <r>
    <s v="PB041421"/>
    <s v="4200-4300 ELSIE FAYE HEGGINS ST"/>
    <x v="8"/>
    <s v="Street Resurfacing - Arterials"/>
    <s v="PBW"/>
    <s v="LAGOW ST to ELSIE FAYE HEGGINS ST"/>
    <n v="7"/>
    <n v="7"/>
    <n v="1265813.7"/>
    <s v="Approved"/>
    <m/>
    <x v="0"/>
    <s v="Street and Transportation"/>
  </r>
  <r>
    <s v="PB019385"/>
    <s v="9500 MARSH LN"/>
    <x v="8"/>
    <s v="Street Resurfacing - Arterials"/>
    <s v="PBW"/>
    <s v="ALMAZAN DR to DURANGO DR"/>
    <n v="6"/>
    <n v="6"/>
    <n v="1129445.32"/>
    <s v="Approved"/>
    <m/>
    <x v="0"/>
    <s v="Street and Transportation"/>
  </r>
  <r>
    <s v="PB033554"/>
    <s v="4400-4900 ELSIE FAYE HEGGINS ST"/>
    <x v="8"/>
    <s v="Street Resurfacing - Arterials"/>
    <s v="PBW"/>
    <s v="ELSIE FAYE HEGGINS ST to DOLPHIN RD"/>
    <n v="7"/>
    <n v="7"/>
    <n v="987635.19999999995"/>
    <s v="Approved"/>
    <m/>
    <x v="0"/>
    <s v="Street and Transportation"/>
  </r>
  <r>
    <s v="PB041525"/>
    <s v="4100-4200 LIVE OAK ST"/>
    <x v="8"/>
    <s v="Street Resurfacing - Arterials"/>
    <s v="PBW"/>
    <s v="N HASKELL AVE to N PEAK ST"/>
    <n v="2"/>
    <n v="2"/>
    <n v="658044.43999999994"/>
    <s v="Approved"/>
    <m/>
    <x v="0"/>
    <s v="Street and Transportation"/>
  </r>
  <r>
    <s v="PB053712"/>
    <s v="1300 E KIEST BLVD"/>
    <x v="8"/>
    <s v="Street Resurfacing - Arterials"/>
    <s v="PBW"/>
    <s v="FERNWOOD AVE to S DENLEY DR"/>
    <n v="4"/>
    <n v="4"/>
    <n v="588357.68000000005"/>
    <s v="Approved"/>
    <m/>
    <x v="0"/>
    <s v="Street and Transportation"/>
  </r>
  <r>
    <s v="PB030436"/>
    <s v="4500 LIVE OAK ST"/>
    <x v="8"/>
    <s v="Street Resurfacing - Arterials"/>
    <s v="PBW"/>
    <s v="N CARROLL AVE to ANNEX AVE"/>
    <n v="2"/>
    <n v="2"/>
    <n v="557494.07999999996"/>
    <s v="Approved"/>
    <m/>
    <x v="0"/>
    <s v="Street and Transportation"/>
  </r>
  <r>
    <s v="PB051976"/>
    <s v="1100 S ZANG BLVD"/>
    <x v="8"/>
    <s v="Street Resurfacing - Arterials"/>
    <s v="PBW"/>
    <s v="W CLARENDON DR to S ZANG BLVD"/>
    <n v="1"/>
    <n v="1"/>
    <n v="540356.66"/>
    <s v="Approved"/>
    <m/>
    <x v="0"/>
    <s v="Street and Transportation"/>
  </r>
  <r>
    <s v="PB030328"/>
    <s v="4600 LIVE OAK ST"/>
    <x v="8"/>
    <s v="Street Resurfacing - Arterials"/>
    <s v="PBW"/>
    <s v="ANNEX AVE to GRIGSBY AVE"/>
    <n v="2"/>
    <n v="2"/>
    <n v="503970.1"/>
    <s v="Approved"/>
    <m/>
    <x v="0"/>
    <s v="Street and Transportation"/>
  </r>
  <r>
    <s v="PB032671"/>
    <s v="6100 MILITARY PKWY"/>
    <x v="8"/>
    <s v="Street Resurfacing - Arterials"/>
    <s v="PBW"/>
    <s v="ELMIRA ST to LASCA ST"/>
    <n v="5"/>
    <n v="5"/>
    <n v="477005.06"/>
    <s v="Approved"/>
    <m/>
    <x v="0"/>
    <s v="Street and Transportation"/>
  </r>
  <r>
    <s v="PB050621"/>
    <s v="100 N ZANG BLVD"/>
    <x v="8"/>
    <s v="Street Resurfacing - Arterials"/>
    <s v="PBW"/>
    <s v="W 10TH ST to W 9TH ST"/>
    <n v="1"/>
    <n v="1"/>
    <n v="431927.96"/>
    <s v="Approved"/>
    <m/>
    <x v="0"/>
    <s v="Street and Transportation"/>
  </r>
  <r>
    <s v="PB032936"/>
    <s v="6400 MILITARY PKWY"/>
    <x v="8"/>
    <s v="Street Resurfacing - Arterials"/>
    <s v="PBW"/>
    <s v="FAIR VISTA DR to ACADEMY DR"/>
    <n v="5"/>
    <n v="5"/>
    <n v="412760.04"/>
    <s v="Approved"/>
    <m/>
    <x v="0"/>
    <s v="Street and Transportation"/>
  </r>
  <r>
    <s v="PB050157"/>
    <s v="200 S MARSALIS AVE"/>
    <x v="8"/>
    <s v="Street Resurfacing - Arterials"/>
    <s v="PBW"/>
    <s v="E 11TH ST to E 12TH ST"/>
    <n v="1"/>
    <n v="1"/>
    <n v="405450.23999999999"/>
    <s v="Approved"/>
    <m/>
    <x v="0"/>
    <s v="Street and Transportation"/>
  </r>
  <r>
    <s v="PB013934"/>
    <s v="4300 COLE AVE"/>
    <x v="8"/>
    <s v="Street Resurfacing - Arterials"/>
    <s v="PBW"/>
    <s v="LEE ST to OLIVER ST"/>
    <n v="14"/>
    <n v="14"/>
    <n v="399358.74"/>
    <s v="Approved"/>
    <m/>
    <x v="0"/>
    <s v="Street and Transportation"/>
  </r>
  <r>
    <s v="PB021990"/>
    <s v="4000 INWOOD RD"/>
    <x v="8"/>
    <s v="Street Resurfacing - Arterials"/>
    <s v="PBW"/>
    <s v="LIVINGSTON AVE to SOUTHERN AVE"/>
    <n v="13"/>
    <n v="13"/>
    <n v="397978"/>
    <s v="Approved"/>
    <m/>
    <x v="0"/>
    <s v="Street and Transportation"/>
  </r>
  <r>
    <s v="PB010122"/>
    <s v="4600 COLE AVE"/>
    <x v="8"/>
    <s v="Street Resurfacing - Arterials"/>
    <s v="PBW"/>
    <s v="KNOX ST to HESTER AVE"/>
    <n v="14"/>
    <n v="14"/>
    <n v="387338.18"/>
    <s v="Approved"/>
    <m/>
    <x v="0"/>
    <s v="Street and Transportation"/>
  </r>
  <r>
    <s v="PB059678"/>
    <s v="600 E KIEST BLVD"/>
    <x v="8"/>
    <s v="Street Resurfacing - Arterials"/>
    <s v="PBW"/>
    <s v="ALASKA AVE to S MARSALIS AVE"/>
    <n v="4"/>
    <n v="4"/>
    <n v="380272.04"/>
    <s v="Approved"/>
    <m/>
    <x v="0"/>
    <s v="Street and Transportation"/>
  </r>
  <r>
    <s v="PB006096"/>
    <s v="9000 HILLCREST RD"/>
    <x v="8"/>
    <s v="Street Resurfacing - Arterials"/>
    <s v="PBW"/>
    <s v="WOODLAND DR to PARK LN"/>
    <n v="13"/>
    <n v="13"/>
    <n v="357855.32"/>
    <s v="Approved"/>
    <m/>
    <x v="0"/>
    <s v="Street and Transportation"/>
  </r>
  <r>
    <s v="PB051178"/>
    <s v="500 S ZANG BLVD"/>
    <x v="8"/>
    <s v="Street Resurfacing - Arterials"/>
    <s v="PBW"/>
    <s v="W 12TH ST to W PAGE AVE"/>
    <n v="1"/>
    <n v="1"/>
    <n v="347459.16"/>
    <s v="Approved"/>
    <m/>
    <x v="0"/>
    <s v="Street and Transportation"/>
  </r>
  <r>
    <s v="PB051445"/>
    <s v="900 S ZANG BLVD"/>
    <x v="8"/>
    <s v="Street Resurfacing - Arterials"/>
    <s v="PBW"/>
    <s v="W YARMOUTH ST to W SUFFOLK AVE"/>
    <n v="1"/>
    <n v="1"/>
    <n v="339662.04"/>
    <s v="Approved"/>
    <m/>
    <x v="0"/>
    <s v="Street and Transportation"/>
  </r>
  <r>
    <s v="PB053830"/>
    <s v="500 E KIEST BLVD"/>
    <x v="8"/>
    <s v="Street Resurfacing - Arterials"/>
    <s v="PBW"/>
    <s v="MICHIGAN AVE to ALASKA AVE"/>
    <n v="4"/>
    <n v="4"/>
    <n v="336900.56"/>
    <s v="Approved"/>
    <m/>
    <x v="0"/>
    <s v="Street and Transportation"/>
  </r>
  <r>
    <s v="PB050075"/>
    <s v="400 N ZANG BLVD"/>
    <x v="8"/>
    <s v="Street Resurfacing - Arterials"/>
    <s v="PBW"/>
    <s v="W 8TH ST to W 7TH ST"/>
    <n v="1"/>
    <n v="1"/>
    <n v="317488.98"/>
    <s v="Approved"/>
    <m/>
    <x v="0"/>
    <s v="Street and Transportation"/>
  </r>
  <r>
    <s v="PB033159"/>
    <s v="4100 ELSIE FAYE HEGGINS ST"/>
    <x v="8"/>
    <s v="Street Resurfacing - Arterials"/>
    <s v="PBW"/>
    <s v="SCYENE RD to LAGOW ST"/>
    <n v="7"/>
    <n v="7"/>
    <n v="258360.82"/>
    <s v="Approved"/>
    <m/>
    <x v="0"/>
    <s v="Street and Transportation"/>
  </r>
  <r>
    <s v="PB030845"/>
    <s v="3600 LIVE OAK ST"/>
    <x v="8"/>
    <s v="Street Resurfacing - Arterials"/>
    <s v="PBW"/>
    <s v="ADAIR ST to GORDON ST"/>
    <n v="14"/>
    <n v="14"/>
    <n v="215963.98"/>
    <s v="Approved"/>
    <m/>
    <x v="0"/>
    <s v="Street and Transportation"/>
  </r>
  <r>
    <s v="PB033288"/>
    <s v="1300 S ERVAY ST"/>
    <x v="8"/>
    <s v="Street Resurfacing - Arterials"/>
    <s v="PBW"/>
    <s v="BLAKENEY ST to BELLEVIEW ST"/>
    <n v="2"/>
    <n v="2"/>
    <n v="197608.26"/>
    <s v="Approved"/>
    <m/>
    <x v="0"/>
    <s v="Street and Transportation"/>
  </r>
  <r>
    <s v="PB030909"/>
    <s v="1000 GRAHAM AVE"/>
    <x v="8"/>
    <s v="Street Resurfacing - Arterials"/>
    <s v="PBW"/>
    <s v="GURLEY AVE to PHILIP AVE"/>
    <n v="2"/>
    <n v="2"/>
    <n v="190867"/>
    <s v="Approved"/>
    <m/>
    <x v="0"/>
    <s v="Street and Transportation"/>
  </r>
  <r>
    <s v="PB033377"/>
    <s v="1900 S HARWOOD ST"/>
    <x v="8"/>
    <s v="Street Resurfacing - Arterials"/>
    <s v="PBW"/>
    <s v="HICKORY ST to SEEGAR ST"/>
    <n v="2"/>
    <n v="2"/>
    <n v="166094.9"/>
    <s v="Approved"/>
    <m/>
    <x v="0"/>
    <s v="Street and Transportation"/>
  </r>
  <r>
    <s v="PB064045"/>
    <s v="2100 CORINTH ST"/>
    <x v="8"/>
    <s v="Street Resurfacing - Arterials"/>
    <s v="PBW"/>
    <s v="S CESAR CHAVEZ BLVD to EOP"/>
    <n v="2"/>
    <n v="2"/>
    <n v="98357.42"/>
    <s v="Approved"/>
    <m/>
    <x v="0"/>
    <s v="Street and Transportation"/>
  </r>
  <r>
    <s v="PB041433"/>
    <s v="3100-3600 JORDAN VALLEY RD"/>
    <x v="8"/>
    <s v="Street Resurfacing - Collectors"/>
    <s v="PBW"/>
    <s v="JORDAN VALLEY RD to PALOMINO RD"/>
    <n v="8"/>
    <n v="8"/>
    <n v="1319825"/>
    <s v="Approved"/>
    <m/>
    <x v="0"/>
    <s v="Street and Transportation"/>
  </r>
  <r>
    <s v="PB049244"/>
    <s v="100 E COLORADO BLVD"/>
    <x v="8"/>
    <s v="Street Resurfacing - Collectors"/>
    <s v="PBW"/>
    <s v="N BECKLEY AVE to ENGLEWOOD DR"/>
    <n v="1"/>
    <n v="1"/>
    <n v="675263.08"/>
    <s v="Approved"/>
    <m/>
    <x v="0"/>
    <s v="Street and Transportation"/>
  </r>
  <r>
    <s v="PB006506"/>
    <s v="6700 TWIN HILLS AVE"/>
    <x v="8"/>
    <s v="Street Resurfacing - Collectors"/>
    <s v="PBW"/>
    <s v="E NORTHWEST HWY to TWIN HILLS AVE"/>
    <n v="13"/>
    <n v="13"/>
    <n v="579910.80000000005"/>
    <s v="Approved"/>
    <m/>
    <x v="0"/>
    <s v="Street and Transportation"/>
  </r>
  <r>
    <s v="PB066999"/>
    <s v="10200-10300 TEAGARDEN RD"/>
    <x v="8"/>
    <s v="Street Resurfacing - Collectors"/>
    <s v="PBW"/>
    <s v="EDUCATION WAY to HAYMARKET RD"/>
    <n v="8"/>
    <n v="8"/>
    <n v="573656.86"/>
    <s v="Approved"/>
    <m/>
    <x v="0"/>
    <s v="Street and Transportation"/>
  </r>
  <r>
    <s v="PB003575"/>
    <s v="9100-9200 MARKVILLE DR"/>
    <x v="8"/>
    <s v="Street Resurfacing - Collectors"/>
    <s v="PBW"/>
    <s v="GREENVILLE AVE to BRIARFOREST DR"/>
    <n v="10"/>
    <n v="10"/>
    <n v="539625.68000000005"/>
    <s v="Approved"/>
    <m/>
    <x v="0"/>
    <s v="Street and Transportation"/>
  </r>
  <r>
    <s v="PB006099"/>
    <s v="9000 TURTLE CREEK BLVD"/>
    <x v="8"/>
    <s v="Street Resurfacing - Collectors"/>
    <s v="PBW"/>
    <s v="WOODLAND DR to PARK LN"/>
    <n v="13"/>
    <n v="13"/>
    <n v="486376.8"/>
    <s v="Approved"/>
    <m/>
    <x v="0"/>
    <s v="Street and Transportation"/>
  </r>
  <r>
    <s v="PB038359"/>
    <s v="14000-14100 LASATER RD"/>
    <x v="8"/>
    <s v="Street Resurfacing - Collectors"/>
    <s v="PBW"/>
    <s v="W LAWSON RD to LAWSON RIDGE MHP"/>
    <n v="8"/>
    <n v="8"/>
    <n v="480335.08"/>
    <s v="Approved"/>
    <m/>
    <x v="0"/>
    <s v="Street and Transportation"/>
  </r>
  <r>
    <s v="PB005870"/>
    <s v="9300-9400 BOEDEKER ST"/>
    <x v="8"/>
    <s v="Street Resurfacing - Collectors"/>
    <s v="PBW"/>
    <s v="CLEARLAKE DR to GLEN ALBENS CIR"/>
    <n v="13"/>
    <n v="13"/>
    <n v="473187.72"/>
    <s v="Approved"/>
    <m/>
    <x v="0"/>
    <s v="Street and Transportation"/>
  </r>
  <r>
    <s v="PB007269"/>
    <s v="11800 LOCHWOOD BLVD"/>
    <x v="8"/>
    <s v="Street Resurfacing - Collectors"/>
    <s v="PBW"/>
    <s v="LIPPITT AVE to COLBERT WAY"/>
    <n v="9"/>
    <n v="9"/>
    <n v="470183"/>
    <s v="Approved"/>
    <m/>
    <x v="0"/>
    <s v="Street and Transportation"/>
  </r>
  <r>
    <s v="PB006072"/>
    <s v="8900 TURTLE CREEK BLVD"/>
    <x v="8"/>
    <s v="Street Resurfacing - Collectors"/>
    <s v="PBW"/>
    <s v="CHEVY CHASE AVE to WOODLAND DR"/>
    <n v="13"/>
    <n v="13"/>
    <n v="467394.9"/>
    <s v="Approved"/>
    <m/>
    <x v="0"/>
    <s v="Street and Transportation"/>
  </r>
  <r>
    <s v="PB005902"/>
    <s v="9500 BOEDEKER ST"/>
    <x v="8"/>
    <s v="Street Resurfacing - Collectors"/>
    <s v="PBW"/>
    <s v="STEFANI DR to ASHINGTON DR"/>
    <n v="13"/>
    <n v="13"/>
    <n v="455319.32"/>
    <s v="Approved"/>
    <m/>
    <x v="0"/>
    <s v="Street and Transportation"/>
  </r>
  <r>
    <s v="PB030511"/>
    <s v="3800 ROSS AVE"/>
    <x v="8"/>
    <s v="Street Resurfacing - Collectors"/>
    <s v="PBW"/>
    <s v="N WASHINGTON AVE to CADDO ST"/>
    <n v="14"/>
    <n v="14"/>
    <n v="442811.44"/>
    <s v="Approved"/>
    <m/>
    <x v="0"/>
    <s v="Street and Transportation"/>
  </r>
  <r>
    <s v="PB063325"/>
    <s v="2100 WINSTED DR"/>
    <x v="8"/>
    <s v="Street Resurfacing - Collectors"/>
    <s v="PBW"/>
    <s v="GARLAND RD to WINSTED DR"/>
    <n v="9"/>
    <n v="9"/>
    <n v="434121"/>
    <s v="Approved"/>
    <m/>
    <x v="0"/>
    <s v="Street and Transportation"/>
  </r>
  <r>
    <s v="PB046371"/>
    <s v="3200-3300 BOWEN ST"/>
    <x v="8"/>
    <s v="Street Resurfacing - Collectors"/>
    <s v="PBW"/>
    <s v="CARLISLE ST to TURTLE CREEK BLVD"/>
    <n v="14"/>
    <n v="14"/>
    <n v="416902.26"/>
    <s v="Approved"/>
    <m/>
    <x v="0"/>
    <s v="Street and Transportation"/>
  </r>
  <r>
    <s v="PB039421"/>
    <s v="14700-14800 LASATER RD"/>
    <x v="8"/>
    <s v="Street Resurfacing - Collectors"/>
    <s v="PBW"/>
    <s v="MOBILE HOME VILLA MHP to BROOKSIDE VILLAGE MHP"/>
    <n v="8"/>
    <n v="8"/>
    <n v="406343.66"/>
    <s v="Approved"/>
    <m/>
    <x v="0"/>
    <s v="Street and Transportation"/>
  </r>
  <r>
    <s v="PB017665"/>
    <s v="11100 ROSSER RD"/>
    <x v="8"/>
    <s v="Street Resurfacing - Collectors"/>
    <s v="PBW"/>
    <s v="SLEEPY LN to FANTASIA LN"/>
    <n v="13"/>
    <n v="13"/>
    <n v="395054.08000000002"/>
    <s v="Approved"/>
    <m/>
    <x v="0"/>
    <s v="Street and Transportation"/>
  </r>
  <r>
    <s v="PB044375"/>
    <s v="3300-3400 ROSS AVE"/>
    <x v="8"/>
    <s v="Street Resurfacing - Collectors"/>
    <s v="PBW"/>
    <s v="N HALL ST to MCCOY ST"/>
    <n v="14"/>
    <n v="14"/>
    <n v="358342.64"/>
    <s v="Approved"/>
    <m/>
    <x v="0"/>
    <s v="Street and Transportation"/>
  </r>
  <r>
    <s v="PB006394"/>
    <s v="6800 TWIN HILLS AVE"/>
    <x v="8"/>
    <s v="Street Resurfacing - Collectors"/>
    <s v="PBW"/>
    <s v="TWIN HILLS AVE to EOP"/>
    <n v="13"/>
    <n v="13"/>
    <n v="357205.56"/>
    <s v="Approved"/>
    <m/>
    <x v="0"/>
    <s v="Street and Transportation"/>
  </r>
  <r>
    <s v="PB039221"/>
    <s v="14500-14600 LASATER RD"/>
    <x v="8"/>
    <s v="Street Resurfacing - Collectors"/>
    <s v="PBW"/>
    <s v="JONES AVE to MOBILE HOME VILLA MHP"/>
    <n v="8"/>
    <n v="8"/>
    <n v="353550.66"/>
    <s v="Approved"/>
    <m/>
    <x v="0"/>
    <s v="Street and Transportation"/>
  </r>
  <r>
    <s v="PB036796"/>
    <s v="1100 N ST AUGUSTINE DR"/>
    <x v="8"/>
    <s v="Street Resurfacing - Collectors"/>
    <s v="PBW"/>
    <s v="ANGELUS RD to MACOMBA CT"/>
    <n v="5"/>
    <n v="5"/>
    <n v="353144.56"/>
    <s v="Approved"/>
    <m/>
    <x v="0"/>
    <s v="Street and Transportation"/>
  </r>
  <r>
    <s v="PB030261"/>
    <s v="4300 ROSS AVE"/>
    <x v="8"/>
    <s v="Street Resurfacing - Collectors"/>
    <s v="PBW"/>
    <s v="N PEAK ST to ASHBY ST"/>
    <n v="2"/>
    <n v="2"/>
    <n v="344535.24"/>
    <s v="Approved"/>
    <m/>
    <x v="0"/>
    <s v="Street and Transportation"/>
  </r>
  <r>
    <s v="PB064605"/>
    <s v="2800-2900 EDD RD"/>
    <x v="8"/>
    <s v="Street Resurfacing - Collectors"/>
    <s v="PBW"/>
    <s v="PINE VALLEY DR to WEAVER ST"/>
    <n v="8"/>
    <n v="8"/>
    <n v="315377.26"/>
    <s v="Approved"/>
    <m/>
    <x v="0"/>
    <s v="Street and Transportation"/>
  </r>
  <r>
    <s v="PB033121"/>
    <s v="3600 LAWNVIEW AVE"/>
    <x v="8"/>
    <s v="Street Resurfacing - Collectors"/>
    <s v="PBW"/>
    <s v="OVERLOOK DR to PARKDALE DR"/>
    <n v="7"/>
    <n v="7"/>
    <n v="289792.96000000002"/>
    <s v="Approved"/>
    <m/>
    <x v="0"/>
    <s v="Street and Transportation"/>
  </r>
  <r>
    <s v="PB017645"/>
    <s v="11200 ROSSER RD"/>
    <x v="8"/>
    <s v="Street Resurfacing - Collectors"/>
    <s v="PBW"/>
    <s v="FANTASIA LN to NORTHAVEN RD"/>
    <n v="13"/>
    <n v="13"/>
    <n v="270137.71999999997"/>
    <s v="Approved"/>
    <m/>
    <x v="0"/>
    <s v="Street and Transportation"/>
  </r>
  <r>
    <s v="PB017302"/>
    <s v="11600-11700 CORAL HILLS DR"/>
    <x v="8"/>
    <s v="Street Resurfacing - Collectors"/>
    <s v="PBW"/>
    <s v="ST CLOUD CIR to CORAL HILLS PL"/>
    <n v="13"/>
    <n v="13"/>
    <n v="254787.14"/>
    <s v="Approved"/>
    <m/>
    <x v="0"/>
    <s v="Street and Transportation"/>
  </r>
  <r>
    <s v="PB032726"/>
    <s v="3500 LAWNVIEW AVE"/>
    <x v="8"/>
    <s v="Street Resurfacing - Collectors"/>
    <s v="PBW"/>
    <s v="FAIRWAY AVE to OVERLOOK DR"/>
    <n v="7"/>
    <n v="7"/>
    <n v="241791.94"/>
    <s v="Approved"/>
    <m/>
    <x v="0"/>
    <s v="Street and Transportation"/>
  </r>
  <r>
    <s v="PB032956"/>
    <s v="3700 LAWNVIEW AVE"/>
    <x v="8"/>
    <s v="Street Resurfacing - Collectors"/>
    <s v="PBW"/>
    <s v="PARKDALE DR to BELGRADE AVE"/>
    <n v="7"/>
    <n v="7"/>
    <n v="235700.44"/>
    <s v="Approved"/>
    <m/>
    <x v="0"/>
    <s v="Street and Transportation"/>
  </r>
  <r>
    <s v="PB005913"/>
    <s v="9400 BOEDEKER ST"/>
    <x v="8"/>
    <s v="Street Resurfacing - Collectors"/>
    <s v="PBW"/>
    <s v="GLEN ALBENS CIR to STEFANI DR"/>
    <n v="13"/>
    <n v="13"/>
    <n v="229527.72"/>
    <s v="Approved"/>
    <m/>
    <x v="0"/>
    <s v="Street and Transportation"/>
  </r>
  <r>
    <s v="PB044316"/>
    <s v="1400 GREENVILLE AVE"/>
    <x v="8"/>
    <s v="Street Resurfacing - Collectors"/>
    <s v="PBW"/>
    <s v="BRYAN PKWY to LINDELL AVE"/>
    <n v="14"/>
    <n v="14"/>
    <n v="216613.74"/>
    <s v="Approved"/>
    <m/>
    <x v="0"/>
    <s v="Street and Transportation"/>
  </r>
  <r>
    <s v="PB005580"/>
    <s v="9200 BOEDEKER ST"/>
    <x v="8"/>
    <s v="Street Resurfacing - Collectors"/>
    <s v="PBW"/>
    <s v="VILLA PARK CIR to CLEARLAKE DR"/>
    <n v="13"/>
    <n v="13"/>
    <n v="199963.64"/>
    <s v="Approved"/>
    <m/>
    <x v="0"/>
    <s v="Street and Transportation"/>
  </r>
  <r>
    <s v="PB060825"/>
    <s v="2100 S EWING AVE"/>
    <x v="8"/>
    <s v="Street Resurfacing - Collectors"/>
    <s v="PBW"/>
    <s v="E WOODIN BLVD to E MONTANA AVE"/>
    <n v="4"/>
    <n v="4"/>
    <n v="186156.24"/>
    <s v="Approved"/>
    <m/>
    <x v="0"/>
    <s v="Street and Transportation"/>
  </r>
  <r>
    <s v="PB021331"/>
    <s v="5000 BOWSER AVE"/>
    <x v="8"/>
    <s v="Street Resurfacing - Collectors"/>
    <s v="PBW"/>
    <s v="EOP to MAHANNA ST"/>
    <n v="13"/>
    <n v="13"/>
    <n v="174785.44"/>
    <s v="Approved"/>
    <m/>
    <x v="0"/>
    <s v="Street and Transportation"/>
  </r>
  <r>
    <s v="PB057529"/>
    <s v="800 BECKLEYMEADE AVE"/>
    <x v="8"/>
    <s v="Street Resurfacing - Collectors"/>
    <s v="PBW"/>
    <s v="METZ AVE to WHITEHALL LN"/>
    <n v="8"/>
    <n v="8"/>
    <n v="140591.82"/>
    <s v="Approved"/>
    <m/>
    <x v="0"/>
    <s v="Street and Transportation"/>
  </r>
  <r>
    <s v="PB024428"/>
    <s v="9500 TIMBERLINE DR"/>
    <x v="8"/>
    <s v="Street Resurfacing - Collectors"/>
    <s v="PBW"/>
    <s v="ORADELL LN to WEBB CHAPEL EXT"/>
    <n v="6"/>
    <n v="6"/>
    <n v="128814.92"/>
    <s v="Approved"/>
    <m/>
    <x v="0"/>
    <s v="Street and Transportation"/>
  </r>
  <r>
    <s v="PB039453"/>
    <s v="800 EDD RD"/>
    <x v="8"/>
    <s v="Street Resurfacing - Collectors"/>
    <s v="PBW"/>
    <s v="SEAGOVILLE RD to SPICEWOOD DR"/>
    <n v="8"/>
    <n v="8"/>
    <n v="124022.94"/>
    <s v="Approved"/>
    <m/>
    <x v="0"/>
    <s v="Street and Transportation"/>
  </r>
  <r>
    <s v="PB024805"/>
    <s v="3400 ST CLOUD CIR"/>
    <x v="8"/>
    <s v="Street Resurfacing - Local Streets"/>
    <s v="PBW"/>
    <s v="CROMWELL DR to CROMWELL DR"/>
    <n v="13"/>
    <n v="13"/>
    <n v="775082.46"/>
    <s v="Approved"/>
    <m/>
    <x v="0"/>
    <s v="Street and Transportation"/>
  </r>
  <r>
    <s v="PB029582"/>
    <s v="7400 LA VISTA DR"/>
    <x v="8"/>
    <s v="Street Resurfacing - Local Streets"/>
    <s v="PBW"/>
    <s v="EAST GRAND AVE to EOP"/>
    <n v="2"/>
    <n v="2"/>
    <n v="738939.56"/>
    <s v="Approved"/>
    <m/>
    <x v="0"/>
    <s v="Street and Transportation"/>
  </r>
  <r>
    <s v="PB028056"/>
    <s v="9000-9100 Stone Creek Place"/>
    <x v="8"/>
    <s v="Street Resurfacing - Local Streets"/>
    <s v="PBW"/>
    <s v="GREENVILLE AVE to STONE CREEK PL"/>
    <n v="10"/>
    <n v="10"/>
    <n v="705883.02"/>
    <s v="Approved"/>
    <m/>
    <x v="0"/>
    <s v="Street and Transportation"/>
  </r>
  <r>
    <s v="PB012017"/>
    <s v="11800-12000 LEISURE DR"/>
    <x v="8"/>
    <s v="Street Resurfacing - Local Streets"/>
    <s v="PBW"/>
    <s v="FOREST LN to LEISURE WAY"/>
    <n v="10"/>
    <n v="10"/>
    <n v="690694.88"/>
    <s v="Approved"/>
    <m/>
    <x v="0"/>
    <s v="Street and Transportation"/>
  </r>
  <r>
    <s v="PB042850"/>
    <s v="1900-2000 JOAN DR"/>
    <x v="8"/>
    <s v="Street Resurfacing - Local Streets"/>
    <s v="PBW"/>
    <s v="TILLMAN ST to BRUTON RD"/>
    <n v="5"/>
    <n v="5"/>
    <n v="630348.42000000004"/>
    <s v="Approved"/>
    <m/>
    <x v="0"/>
    <s v="Street and Transportation"/>
  </r>
  <r>
    <s v="PB043906"/>
    <s v="3400-3500 PACESETTER DR"/>
    <x v="8"/>
    <s v="Street Resurfacing - Local Streets"/>
    <s v="PBW"/>
    <s v="HIDDEN TRAIL DR to STRAWBERRY TRL"/>
    <n v="8"/>
    <n v="8"/>
    <n v="615891.26"/>
    <s v="Approved"/>
    <m/>
    <x v="0"/>
    <s v="Street and Transportation"/>
  </r>
  <r>
    <s v="PB021184"/>
    <s v="3200-3400 HUDNALL ST"/>
    <x v="8"/>
    <s v="Street Resurfacing - Local Streets"/>
    <s v="PBW"/>
    <s v="VANDELIA ST to LEMMON AVE"/>
    <n v="2"/>
    <n v="2"/>
    <n v="600378.24"/>
    <s v="Approved"/>
    <m/>
    <x v="0"/>
    <s v="Street and Transportation"/>
  </r>
  <r>
    <s v="PB019190"/>
    <s v="3700 VALLEY RIDGE RD"/>
    <x v="8"/>
    <s v="Street Resurfacing - Local Streets"/>
    <s v="PBW"/>
    <s v="MARSH LN to COPPEDGE LN"/>
    <n v="6"/>
    <n v="6"/>
    <n v="581129.1"/>
    <s v="Approved"/>
    <m/>
    <x v="0"/>
    <s v="Street and Transportation"/>
  </r>
  <r>
    <s v="PB019006"/>
    <s v="3200 KINKAID DR"/>
    <x v="8"/>
    <s v="Street Resurfacing - Local Streets"/>
    <s v="PBW"/>
    <s v="DALE CREST DR to HARWICH DR"/>
    <n v="6"/>
    <n v="6"/>
    <n v="555950.9"/>
    <s v="Approved"/>
    <m/>
    <x v="0"/>
    <s v="Street and Transportation"/>
  </r>
  <r>
    <s v="PB055437"/>
    <s v="1200-1300 SERENADE LN"/>
    <x v="8"/>
    <s v="Street Resurfacing - Local Streets"/>
    <s v="PBW"/>
    <s v="WHISPERING TRL to SINGING HILLS DR"/>
    <n v="3"/>
    <n v="3"/>
    <n v="543930.34"/>
    <s v="Approved"/>
    <m/>
    <x v="0"/>
    <s v="Street and Transportation"/>
  </r>
  <r>
    <s v="PB054251"/>
    <s v="1600 W FIVE MILE PKWY"/>
    <x v="8"/>
    <s v="Street Resurfacing - Local Streets"/>
    <s v="PBW"/>
    <s v="DAY STAR DR to RUGGED DR"/>
    <n v="4"/>
    <n v="4"/>
    <n v="528336.1"/>
    <s v="Approved"/>
    <m/>
    <x v="0"/>
    <s v="Street and Transportation"/>
  </r>
  <r>
    <s v="PB033846"/>
    <s v="7200 PIEDMONT DR"/>
    <x v="8"/>
    <s v="Street Resurfacing - Local Streets"/>
    <s v="PBW"/>
    <s v="SANTA CRUZ DR to AVA LN"/>
    <n v="5"/>
    <n v="5"/>
    <n v="521757.28"/>
    <s v="Approved"/>
    <m/>
    <x v="0"/>
    <s v="Street and Transportation"/>
  </r>
  <r>
    <s v="PB040274"/>
    <s v="1400 AUTUMN LEAVES TRL"/>
    <x v="8"/>
    <s v="Street Resurfacing - Local Streets"/>
    <s v="PBW"/>
    <s v="SINGING HILLS DR to WAGON WHEELS TRL"/>
    <n v="3"/>
    <n v="3"/>
    <n v="486751.46"/>
    <s v="Approved"/>
    <m/>
    <x v="0"/>
    <s v="Street and Transportation"/>
  </r>
  <r>
    <s v="PB002603"/>
    <s v="14000 BROOKCREST DR"/>
    <x v="8"/>
    <s v="Street Resurfacing - Local Streets"/>
    <s v="PBW"/>
    <s v="BROOKRIDGE DR to SPRING VALLEY RD"/>
    <n v="11"/>
    <n v="11"/>
    <n v="481959.48"/>
    <s v="Approved"/>
    <m/>
    <x v="0"/>
    <s v="Street and Transportation"/>
  </r>
  <r>
    <s v="PB005805"/>
    <s v="7200 ASHINGTON DR"/>
    <x v="8"/>
    <s v="Street Resurfacing - Local Streets"/>
    <s v="PBW"/>
    <s v="STEFANI DR to BOEDEKER ST"/>
    <n v="13"/>
    <n v="13"/>
    <n v="478710.68"/>
    <s v="Approved"/>
    <m/>
    <x v="0"/>
    <s v="Street and Transportation"/>
  </r>
  <r>
    <s v="PB066000"/>
    <s v="3600-3800 PACESETTER DR"/>
    <x v="8"/>
    <s v="Street Resurfacing - Local Streets"/>
    <s v="PBW"/>
    <s v="STRAWBERRY TRL to BONNIE VIEW RD"/>
    <n v="8"/>
    <n v="8"/>
    <n v="469938.92"/>
    <s v="Approved"/>
    <m/>
    <x v="0"/>
    <s v="Street and Transportation"/>
  </r>
  <r>
    <s v="PB061995"/>
    <s v="9200-9400 BLUECREST DR"/>
    <x v="8"/>
    <s v="Street Resurfacing - Local Streets"/>
    <s v="PBW"/>
    <s v="SPRINGFIELD AVE to W DANIELDALE RD"/>
    <n v="8"/>
    <n v="8"/>
    <n v="462223.02"/>
    <s v="Approved"/>
    <m/>
    <x v="0"/>
    <s v="Street and Transportation"/>
  </r>
  <r>
    <s v="PB003063"/>
    <s v="9200 FLICKERING SHADOW DR"/>
    <x v="8"/>
    <s v="Street Resurfacing - Local Streets"/>
    <s v="PBW"/>
    <s v="SMOKEFEATHER LN to ABRAMS RD"/>
    <n v="10"/>
    <n v="10"/>
    <n v="456293.96"/>
    <s v="Approved"/>
    <m/>
    <x v="0"/>
    <s v="Street and Transportation"/>
  </r>
  <r>
    <s v="PB007088"/>
    <s v="11900 VALLEY SPRING DR"/>
    <x v="8"/>
    <s v="Street Resurfacing - Local Streets"/>
    <s v="PBW"/>
    <s v="MEADOW SPRING LN to LOCHSPRING DR"/>
    <n v="9"/>
    <n v="9"/>
    <n v="454345"/>
    <s v="Approved"/>
    <m/>
    <x v="0"/>
    <s v="Street and Transportation"/>
  </r>
  <r>
    <s v="PB037184"/>
    <s v="2400-3100 SKYLARK DR"/>
    <x v="8"/>
    <s v="Street Resurfacing - Local Streets"/>
    <s v="PBW"/>
    <s v="A04462 to E ILLINOIS AVE"/>
    <n v="4"/>
    <n v="4"/>
    <n v="441511.92"/>
    <s v="Approved"/>
    <m/>
    <x v="0"/>
    <s v="Street and Transportation"/>
  </r>
  <r>
    <s v="PB061992"/>
    <s v="8900-9100 BLUECREST DR"/>
    <x v="8"/>
    <s v="Street Resurfacing - Local Streets"/>
    <s v="PBW"/>
    <s v="BECKLEYMEADE AVE to SPRINGFIELD AVE"/>
    <n v="8"/>
    <n v="8"/>
    <n v="435339.2"/>
    <s v="Approved"/>
    <m/>
    <x v="0"/>
    <s v="Street and Transportation"/>
  </r>
  <r>
    <s v="PB002672"/>
    <s v="13600 PEYTON DR"/>
    <x v="8"/>
    <s v="Street Resurfacing - Local Streets"/>
    <s v="PBW"/>
    <s v="TEAKWOOD DR to MEANDERING WAY"/>
    <n v="11"/>
    <n v="11"/>
    <n v="427460.86"/>
    <s v="Approved"/>
    <m/>
    <x v="0"/>
    <s v="Street and Transportation"/>
  </r>
  <r>
    <s v="PB025964"/>
    <s v="11400 STRAIT LN"/>
    <x v="8"/>
    <s v="Street Resurfacing - Local Streets"/>
    <s v="PBW"/>
    <s v="ALTA VISTA LN to HALLMARK DR"/>
    <n v="13"/>
    <n v="13"/>
    <n v="427217.2"/>
    <s v="Approved"/>
    <m/>
    <x v="0"/>
    <s v="Street and Transportation"/>
  </r>
  <r>
    <s v="PB062810"/>
    <s v="2400 W FIVE MILE PKWY"/>
    <x v="8"/>
    <s v="Street Resurfacing - Local Streets"/>
    <s v="PBW"/>
    <s v="S HAMPTON RD to W KIEST BLVD"/>
    <n v="3"/>
    <n v="3"/>
    <n v="421125.7"/>
    <s v="Approved"/>
    <m/>
    <x v="0"/>
    <s v="Street and Transportation"/>
  </r>
  <r>
    <s v="PB021381"/>
    <s v="3100 HUDNALL ST"/>
    <x v="8"/>
    <s v="Street Resurfacing - Local Streets"/>
    <s v="PBW"/>
    <s v="CEDAR SPRINGS RD to VANDELIA ST"/>
    <n v="2"/>
    <n v="2"/>
    <n v="414709.32"/>
    <s v="Approved"/>
    <m/>
    <x v="0"/>
    <s v="Street and Transportation"/>
  </r>
  <r>
    <s v="PB019160"/>
    <s v="3200 LOCKMOOR LN"/>
    <x v="8"/>
    <s v="Street Resurfacing - Local Streets"/>
    <s v="PBW"/>
    <s v="DALE CREST DR to HARWICH DR"/>
    <n v="6"/>
    <n v="6"/>
    <n v="412353.94"/>
    <s v="Approved"/>
    <m/>
    <x v="0"/>
    <s v="Street and Transportation"/>
  </r>
  <r>
    <s v="PB019104"/>
    <s v="3200 DARVANY DR"/>
    <x v="8"/>
    <s v="Street Resurfacing - Local Streets"/>
    <s v="PBW"/>
    <s v="DALE CREST DR to HARWICH DR"/>
    <n v="6"/>
    <n v="6"/>
    <n v="407561.96"/>
    <s v="Approved"/>
    <m/>
    <x v="0"/>
    <s v="Street and Transportation"/>
  </r>
  <r>
    <s v="PB036227"/>
    <s v="1400 TEMPLECLIFF DR"/>
    <x v="8"/>
    <s v="Street Resurfacing - Local Streets"/>
    <s v="PBW"/>
    <s v="ST REGIS DR to SECO BLVD"/>
    <n v="5"/>
    <n v="5"/>
    <n v="403582.18"/>
    <s v="Approved"/>
    <m/>
    <x v="0"/>
    <s v="Street and Transportation"/>
  </r>
  <r>
    <s v="PB068944"/>
    <s v="3500 S FITZHUGH AVE (Local)"/>
    <x v="8"/>
    <s v="Street Resurfacing - Local Streets"/>
    <s v="PBW"/>
    <s v="2ND AVE to CROSS ST"/>
    <n v="7"/>
    <n v="7"/>
    <n v="397978"/>
    <s v="Approved"/>
    <m/>
    <x v="0"/>
    <s v="Street and Transportation"/>
  </r>
  <r>
    <s v="PB018807"/>
    <s v="3100 NEWCASTLE DR"/>
    <x v="8"/>
    <s v="Street Resurfacing - Local Streets"/>
    <s v="PBW"/>
    <s v="DALE CREST DR to HARWICH DR"/>
    <n v="6"/>
    <n v="6"/>
    <n v="396353.6"/>
    <s v="Approved"/>
    <m/>
    <x v="0"/>
    <s v="Street and Transportation"/>
  </r>
  <r>
    <s v="PB002484"/>
    <s v="14100 VALLEY CREEK DR"/>
    <x v="8"/>
    <s v="Street Resurfacing - Local Streets"/>
    <s v="PBW"/>
    <s v="SPRING VALLEY RD to OAKBLUFF DR"/>
    <n v="11"/>
    <n v="11"/>
    <n v="385957.44"/>
    <s v="Approved"/>
    <m/>
    <x v="0"/>
    <s v="Street and Transportation"/>
  </r>
  <r>
    <s v="PB030655"/>
    <s v="4900 EAST SIDE AVE"/>
    <x v="8"/>
    <s v="Street Resurfacing - Local Streets"/>
    <s v="PBW"/>
    <s v="S FITZHUGH AVE to S MUNGER BLVD"/>
    <n v="2"/>
    <n v="2"/>
    <n v="381977.66"/>
    <s v="Approved"/>
    <m/>
    <x v="0"/>
    <s v="Street and Transportation"/>
  </r>
  <r>
    <s v="PB068406"/>
    <s v="3800 S FITZHUGH AVE (Local)"/>
    <x v="8"/>
    <s v="Street Resurfacing - Local Streets"/>
    <s v="PBW"/>
    <s v="CROSS ST to LAWHON ST"/>
    <n v="7"/>
    <n v="7"/>
    <n v="381977.66"/>
    <s v="Approved"/>
    <m/>
    <x v="0"/>
    <s v="Street and Transportation"/>
  </r>
  <r>
    <s v="PB044894"/>
    <s v="2600 EASTER AVE"/>
    <x v="8"/>
    <s v="Street Resurfacing - Local Streets"/>
    <s v="PBW"/>
    <s v="ALMEDA DR to SUTTER ST"/>
    <n v="4"/>
    <n v="4"/>
    <n v="379459.84000000003"/>
    <s v="Approved"/>
    <m/>
    <x v="0"/>
    <s v="Street and Transportation"/>
  </r>
  <r>
    <s v="PB060813"/>
    <s v="1000 VERMONT AVE"/>
    <x v="8"/>
    <s v="Street Resurfacing - Local Streets"/>
    <s v="PBW"/>
    <s v="S EWING AVE to FERNWOOD AVE"/>
    <n v="4"/>
    <n v="4"/>
    <n v="377266.9"/>
    <s v="Approved"/>
    <m/>
    <x v="0"/>
    <s v="Street and Transportation"/>
  </r>
  <r>
    <s v="PB040650"/>
    <s v="4000 TEXAS COLLEGE DR"/>
    <x v="8"/>
    <s v="Street Resurfacing - Local Streets"/>
    <s v="PBW"/>
    <s v="WILSHIRE BLVD to LELAND COLLEGE DR"/>
    <n v="8"/>
    <n v="8"/>
    <n v="374749.08"/>
    <s v="Approved"/>
    <m/>
    <x v="0"/>
    <s v="Street and Transportation"/>
  </r>
  <r>
    <s v="PB039562"/>
    <s v="4200 ROBERTSON DR"/>
    <x v="8"/>
    <s v="Street Resurfacing - Local Streets"/>
    <s v="PBW"/>
    <s v="CROSSWOOD LN to J J LEMMON RD"/>
    <n v="8"/>
    <n v="8"/>
    <n v="371987.6"/>
    <s v="Approved"/>
    <m/>
    <x v="0"/>
    <s v="Street and Transportation"/>
  </r>
  <r>
    <s v="PB054507"/>
    <s v="3800 TREELINE DR"/>
    <x v="8"/>
    <s v="Street Resurfacing - Local Streets"/>
    <s v="PBW"/>
    <s v="W FIVE MILE PKWY to TREELINE CIR"/>
    <n v="4"/>
    <n v="4"/>
    <n v="368738.8"/>
    <s v="Approved"/>
    <m/>
    <x v="0"/>
    <s v="Street and Transportation"/>
  </r>
  <r>
    <s v="PB002701"/>
    <s v="13600 ROLLING HILLS LN"/>
    <x v="8"/>
    <s v="Street Resurfacing - Local Streets"/>
    <s v="PBW"/>
    <s v="KNOLLWOOD DR to CARILLON DR"/>
    <n v="11"/>
    <n v="11"/>
    <n v="367520.5"/>
    <s v="Approved"/>
    <m/>
    <x v="0"/>
    <s v="Street and Transportation"/>
  </r>
  <r>
    <s v="PB006743"/>
    <s v="6500 LARMANDA ST"/>
    <x v="8"/>
    <s v="Street Resurfacing - Local Streets"/>
    <s v="PBW"/>
    <s v="ABRAMS RD to SKILLMAN ST"/>
    <n v="9"/>
    <n v="9"/>
    <n v="363297"/>
    <s v="Approved"/>
    <m/>
    <x v="0"/>
    <s v="Street and Transportation"/>
  </r>
  <r>
    <s v="PB019102"/>
    <s v="3300 DARVANY DR"/>
    <x v="8"/>
    <s v="Street Resurfacing - Local Streets"/>
    <s v="PBW"/>
    <s v="HARWICH DR to WEBB CHAPEL RD"/>
    <n v="6"/>
    <n v="6"/>
    <n v="361916.32"/>
    <s v="Approved"/>
    <m/>
    <x v="0"/>
    <s v="Street and Transportation"/>
  </r>
  <r>
    <s v="PB019820"/>
    <s v="3800 WEMDON DR"/>
    <x v="8"/>
    <s v="Street Resurfacing - Local Streets"/>
    <s v="PBW"/>
    <s v="MIXON DR to HAWICK LN"/>
    <n v="6"/>
    <n v="6"/>
    <n v="361185.34"/>
    <s v="Approved"/>
    <m/>
    <x v="0"/>
    <s v="Street and Transportation"/>
  </r>
  <r>
    <s v="PB040585"/>
    <s v="3900 TEXAS COLLEGE DR"/>
    <x v="8"/>
    <s v="Street Resurfacing - Local Streets"/>
    <s v="PBW"/>
    <s v="MEMORY LANE BLVD to WILSHIRE BLVD"/>
    <n v="8"/>
    <n v="8"/>
    <n v="360373.14"/>
    <s v="Approved"/>
    <m/>
    <x v="0"/>
    <s v="Street and Transportation"/>
  </r>
  <r>
    <s v="PB040041"/>
    <s v="8300-8400 PLAINVIEW DR"/>
    <x v="8"/>
    <s v="Street Resurfacing - Local Streets"/>
    <s v="PBW"/>
    <s v="DOWDY FERRY RD to EOP"/>
    <n v="8"/>
    <n v="8"/>
    <n v="358829.96"/>
    <s v="Approved"/>
    <m/>
    <x v="0"/>
    <s v="Street and Transportation"/>
  </r>
  <r>
    <s v="PB002652"/>
    <s v="13700 SPRUCEWOOD DR"/>
    <x v="8"/>
    <s v="Street Resurfacing - Local Streets"/>
    <s v="PBW"/>
    <s v="MEANDERING WAY to ELMRIDGE DR"/>
    <n v="11"/>
    <n v="11"/>
    <n v="354768.96"/>
    <s v="Approved"/>
    <m/>
    <x v="0"/>
    <s v="Street and Transportation"/>
  </r>
  <r>
    <s v="PB019003"/>
    <s v="3300 KINKAID DR"/>
    <x v="8"/>
    <s v="Street Resurfacing - Local Streets"/>
    <s v="PBW"/>
    <s v="HARWICH DR to WEBB CHAPEL RD"/>
    <n v="6"/>
    <n v="6"/>
    <n v="351520.16"/>
    <s v="Approved"/>
    <m/>
    <x v="0"/>
    <s v="Street and Transportation"/>
  </r>
  <r>
    <s v="PB003822"/>
    <s v="9700-9800 SUMMERWOOD CIR"/>
    <x v="8"/>
    <s v="Street Resurfacing - Local Streets"/>
    <s v="PBW"/>
    <s v="A10092 to SPRINGTREE LN"/>
    <n v="10"/>
    <n v="10"/>
    <n v="348839.9"/>
    <s v="Approved"/>
    <m/>
    <x v="0"/>
    <s v="Street and Transportation"/>
  </r>
  <r>
    <s v="PB008648"/>
    <s v="10600 E ZACHA DR"/>
    <x v="8"/>
    <s v="Street Resurfacing - Local Streets"/>
    <s v="PBW"/>
    <s v="GUS THOMASSON RD to CENTERVILLE RD"/>
    <n v="9"/>
    <n v="9"/>
    <n v="347053"/>
    <s v="Approved"/>
    <m/>
    <x v="0"/>
    <s v="Street and Transportation"/>
  </r>
  <r>
    <s v="PB056527"/>
    <s v="1300-1500 WASCO LN"/>
    <x v="8"/>
    <s v="Street Resurfacing - Local Streets"/>
    <s v="PBW"/>
    <s v="KILLOUGH BLVD to EOP"/>
    <n v="8"/>
    <n v="8"/>
    <n v="345185"/>
    <s v="Approved"/>
    <m/>
    <x v="0"/>
    <s v="Street and Transportation"/>
  </r>
  <r>
    <s v="PB036135"/>
    <s v="1500 PRICHARD LN"/>
    <x v="8"/>
    <s v="Street Resurfacing - Local Streets"/>
    <s v="PBW"/>
    <s v="MATTISON ST to HILLARD DR"/>
    <n v="5"/>
    <n v="5"/>
    <n v="344778.9"/>
    <s v="Approved"/>
    <m/>
    <x v="0"/>
    <s v="Street and Transportation"/>
  </r>
  <r>
    <s v="PB040850"/>
    <s v="6500 GENTLE RIVER DR"/>
    <x v="8"/>
    <s v="Street Resurfacing - Local Streets"/>
    <s v="PBW"/>
    <s v="MOONHILL DR to TIOGA ST"/>
    <n v="8"/>
    <n v="8"/>
    <n v="342017.42"/>
    <s v="Approved"/>
    <m/>
    <x v="0"/>
    <s v="Street and Transportation"/>
  </r>
  <r>
    <s v="PB002656"/>
    <s v="13800 PEYTON DR"/>
    <x v="8"/>
    <s v="Street Resurfacing - Local Streets"/>
    <s v="PBW"/>
    <s v="KNOLLWOOD DR to CARILLON DR"/>
    <n v="11"/>
    <n v="11"/>
    <n v="341124"/>
    <s v="Approved"/>
    <m/>
    <x v="0"/>
    <s v="Street and Transportation"/>
  </r>
  <r>
    <s v="PB018898"/>
    <s v="10000 VENETIAN WAY"/>
    <x v="8"/>
    <s v="Street Resurfacing - Local Streets"/>
    <s v="PBW"/>
    <s v="EOP to PENSIVE DR"/>
    <n v="13"/>
    <n v="13"/>
    <n v="338849.84"/>
    <s v="Approved"/>
    <m/>
    <x v="0"/>
    <s v="Street and Transportation"/>
  </r>
  <r>
    <s v="PB021959"/>
    <s v="3300 ST CLOUD CIR"/>
    <x v="8"/>
    <s v="Street Resurfacing - Local Streets"/>
    <s v="PBW"/>
    <s v="CORAL HILLS DR to CROMWELL DR"/>
    <n v="13"/>
    <n v="13"/>
    <n v="337144.22"/>
    <s v="Approved"/>
    <m/>
    <x v="0"/>
    <s v="Street and Transportation"/>
  </r>
  <r>
    <s v="PB019666"/>
    <s v="3500 DURANGO DR"/>
    <x v="8"/>
    <s v="Street Resurfacing - Local Streets"/>
    <s v="PBW"/>
    <s v="LARGA DR to EL CENTRO DR"/>
    <n v="6"/>
    <n v="6"/>
    <n v="331946.14"/>
    <s v="Approved"/>
    <m/>
    <x v="0"/>
    <s v="Street and Transportation"/>
  </r>
  <r>
    <s v="PB056735"/>
    <s v="7700 LOS ALAMITOS DR"/>
    <x v="8"/>
    <s v="Street Resurfacing - Local Streets"/>
    <s v="PBW"/>
    <s v="DR KD WESLEY WAY to EOP"/>
    <n v="8"/>
    <n v="8"/>
    <n v="331946.14"/>
    <s v="Approved"/>
    <m/>
    <x v="0"/>
    <s v="Street and Transportation"/>
  </r>
  <r>
    <s v="PB043517"/>
    <s v="1000 CREEKSIDE DR"/>
    <x v="8"/>
    <s v="Street Resurfacing - Local Streets"/>
    <s v="PBW"/>
    <s v="HOUGHTON RD to CREEKSIDE DR"/>
    <n v="5"/>
    <n v="5"/>
    <n v="331133.94"/>
    <s v="Approved"/>
    <m/>
    <x v="0"/>
    <s v="Street and Transportation"/>
  </r>
  <r>
    <s v="PB026591"/>
    <s v="3100 KINKAID DR"/>
    <x v="8"/>
    <s v="Street Resurfacing - Local Streets"/>
    <s v="PBW"/>
    <s v="KINKAID DR to DALE CREST DR"/>
    <n v="6"/>
    <n v="6"/>
    <n v="328778.56"/>
    <s v="Approved"/>
    <m/>
    <x v="0"/>
    <s v="Street and Transportation"/>
  </r>
  <r>
    <s v="PB040476"/>
    <s v="4200 RUST COLLEGE DR"/>
    <x v="8"/>
    <s v="Street Resurfacing - Local Streets"/>
    <s v="PBW"/>
    <s v="TEXAS COLLEGE DR to J J LEMMON RD"/>
    <n v="8"/>
    <n v="8"/>
    <n v="327966.36"/>
    <s v="Approved"/>
    <m/>
    <x v="0"/>
    <s v="Street and Transportation"/>
  </r>
  <r>
    <s v="PB016368"/>
    <s v="12800-12900 DREXELWOOD DR"/>
    <x v="8"/>
    <s v="Street Resurfacing - Local Streets"/>
    <s v="PBW"/>
    <s v="FOREST BEND RD to L B J SERV S"/>
    <n v="13"/>
    <n v="13"/>
    <n v="326341.96000000002"/>
    <s v="Approved"/>
    <m/>
    <x v="0"/>
    <s v="Street and Transportation"/>
  </r>
  <r>
    <s v="PB046430"/>
    <s v="2300 KNIGHT ST"/>
    <x v="8"/>
    <s v="Street Resurfacing - Local Streets"/>
    <s v="PBW"/>
    <s v="ROSEWOOD AVE to SYLVESTER ST"/>
    <n v="2"/>
    <n v="2"/>
    <n v="323499.26"/>
    <s v="Approved"/>
    <m/>
    <x v="0"/>
    <s v="Street and Transportation"/>
  </r>
  <r>
    <s v="PB002486"/>
    <s v="7200 OAKBLUFF DR"/>
    <x v="8"/>
    <s v="Street Resurfacing - Local Streets"/>
    <s v="PBW"/>
    <s v="MEADOWCREEK DR to MEANDERING WAY"/>
    <n v="11"/>
    <n v="11"/>
    <n v="318382.40000000002"/>
    <s v="Approved"/>
    <m/>
    <x v="0"/>
    <s v="Street and Transportation"/>
  </r>
  <r>
    <s v="PB036307"/>
    <s v="7800 COURTNEY ST"/>
    <x v="8"/>
    <s v="Street Resurfacing - Local Streets"/>
    <s v="PBW"/>
    <s v="HILLBURN DR to MAXWELL AVE"/>
    <n v="5"/>
    <n v="5"/>
    <n v="316351.90000000002"/>
    <s v="Approved"/>
    <m/>
    <x v="0"/>
    <s v="Street and Transportation"/>
  </r>
  <r>
    <s v="PB003343"/>
    <s v="12300 CREEKSPAN DR"/>
    <x v="8"/>
    <s v="Street Resurfacing - Local Streets"/>
    <s v="PBW"/>
    <s v="CANDLEBROOK DR to SHADOW WAY"/>
    <n v="10"/>
    <n v="10"/>
    <n v="315539.7"/>
    <s v="Approved"/>
    <m/>
    <x v="0"/>
    <s v="Street and Transportation"/>
  </r>
  <r>
    <s v="PB019451"/>
    <s v="3600 GASPAR DR"/>
    <x v="8"/>
    <s v="Street Resurfacing - Local Streets"/>
    <s v="PBW"/>
    <s v="EL CENTRO DR to MARSH LN"/>
    <n v="6"/>
    <n v="6"/>
    <n v="314321.40000000002"/>
    <s v="Approved"/>
    <m/>
    <x v="0"/>
    <s v="Street and Transportation"/>
  </r>
  <r>
    <s v="PB008312"/>
    <s v="2100 MONTALBA AVE"/>
    <x v="8"/>
    <s v="Street Resurfacing - Local Streets"/>
    <s v="PBW"/>
    <s v="GALENA ST to ITASCA DR"/>
    <n v="9"/>
    <n v="9"/>
    <n v="313997"/>
    <s v="Approved"/>
    <m/>
    <x v="0"/>
    <s v="Street and Transportation"/>
  </r>
  <r>
    <s v="PB021578"/>
    <s v="3400 BOGATA BLVD"/>
    <x v="8"/>
    <s v="Street Resurfacing - Local Streets"/>
    <s v="PBW"/>
    <s v="WEBB CHAPEL RD to PARK LN"/>
    <n v="6"/>
    <n v="6"/>
    <n v="303600.36"/>
    <s v="Approved"/>
    <m/>
    <x v="0"/>
    <s v="Street and Transportation"/>
  </r>
  <r>
    <s v="PB036944"/>
    <s v="8200 JACOBIE BLVD"/>
    <x v="8"/>
    <s v="Street Resurfacing - Local Streets"/>
    <s v="PBW"/>
    <s v="EOP to PLEASANT DR"/>
    <n v="5"/>
    <n v="5"/>
    <n v="300838.88"/>
    <s v="Approved"/>
    <m/>
    <x v="0"/>
    <s v="Street and Transportation"/>
  </r>
  <r>
    <s v="PB043518"/>
    <s v="1100 CREEKSIDE DR"/>
    <x v="8"/>
    <s v="Street Resurfacing - Local Streets"/>
    <s v="PBW"/>
    <s v="CREEKSIDE DR to HOUGHTON RD"/>
    <n v="5"/>
    <n v="5"/>
    <n v="295153.48"/>
    <s v="Approved"/>
    <m/>
    <x v="0"/>
    <s v="Street and Transportation"/>
  </r>
  <r>
    <s v="PB033092"/>
    <s v="3900 SHERATON DR"/>
    <x v="8"/>
    <s v="Street Resurfacing - Local Streets"/>
    <s v="PBW"/>
    <s v="NELSON DR to ASTORIA DR"/>
    <n v="5"/>
    <n v="5"/>
    <n v="294422.5"/>
    <s v="Approved"/>
    <m/>
    <x v="0"/>
    <s v="Street and Transportation"/>
  </r>
  <r>
    <s v="PB033120"/>
    <s v="3900 WARRINGTON DR"/>
    <x v="8"/>
    <s v="Street Resurfacing - Local Streets"/>
    <s v="PBW"/>
    <s v="NELSON DR to ASTORIA DR"/>
    <n v="5"/>
    <n v="5"/>
    <n v="291661.02"/>
    <s v="Approved"/>
    <m/>
    <x v="0"/>
    <s v="Street and Transportation"/>
  </r>
  <r>
    <s v="PB005706"/>
    <s v="9600 GOLF LAKES TRL"/>
    <x v="8"/>
    <s v="Street Resurfacing - Local Streets"/>
    <s v="PBW"/>
    <s v="GOLF LAKES TRL to WALNUT HILL LN"/>
    <n v="13"/>
    <n v="13"/>
    <n v="291254.92"/>
    <s v="Approved"/>
    <m/>
    <x v="0"/>
    <s v="Street and Transportation"/>
  </r>
  <r>
    <s v="PB019248"/>
    <s v="3500 VALLEY RIDGE RD"/>
    <x v="8"/>
    <s v="Street Resurfacing - Local Streets"/>
    <s v="PBW"/>
    <s v="PARK LN to ARVANA ST"/>
    <n v="6"/>
    <n v="6"/>
    <n v="289955.40000000002"/>
    <s v="Approved"/>
    <m/>
    <x v="0"/>
    <s v="Street and Transportation"/>
  </r>
  <r>
    <s v="PB053773"/>
    <s v="3700 KIEST KNOLL DR"/>
    <x v="8"/>
    <s v="Street Resurfacing - Local Streets"/>
    <s v="PBW"/>
    <s v="KIEST VALLEY PKWY to KIESTRIDGE DR"/>
    <n v="3"/>
    <n v="3"/>
    <n v="287924.90000000002"/>
    <s v="Approved"/>
    <m/>
    <x v="0"/>
    <s v="Street and Transportation"/>
  </r>
  <r>
    <s v="PB045880"/>
    <s v="2400 VAGAS ST"/>
    <x v="8"/>
    <s v="Street Resurfacing - Local Streets"/>
    <s v="PBW"/>
    <s v="SYLVESTER ST to MAPLE AVE"/>
    <n v="2"/>
    <n v="2"/>
    <n v="287193.92"/>
    <s v="Approved"/>
    <m/>
    <x v="0"/>
    <s v="Street and Transportation"/>
  </r>
  <r>
    <s v="PB054670"/>
    <s v="600 COVE HOLLOW DR"/>
    <x v="8"/>
    <s v="Street Resurfacing - Local Streets"/>
    <s v="PBW"/>
    <s v="MORNING SPRINGS TRL to MORNING DEW TRL"/>
    <n v="4"/>
    <n v="4"/>
    <n v="285163.42"/>
    <s v="Approved"/>
    <m/>
    <x v="0"/>
    <s v="Street and Transportation"/>
  </r>
  <r>
    <s v="PB035968"/>
    <s v="1500 HOUGHTON RD"/>
    <x v="8"/>
    <s v="Street Resurfacing - Local Streets"/>
    <s v="PBW"/>
    <s v="SECO BLVD to BURNET CT"/>
    <n v="5"/>
    <n v="5"/>
    <n v="282401.94"/>
    <s v="Approved"/>
    <m/>
    <x v="0"/>
    <s v="Street and Transportation"/>
  </r>
  <r>
    <s v="PB041133"/>
    <s v="2300-2400 ROMINE AVE"/>
    <x v="8"/>
    <s v="Street Resurfacing - Local Streets"/>
    <s v="PBW"/>
    <s v="DIAMOND AVE to CROZIER ST"/>
    <n v="7"/>
    <n v="7"/>
    <n v="281589.74"/>
    <s v="Approved"/>
    <m/>
    <x v="0"/>
    <s v="Street and Transportation"/>
  </r>
  <r>
    <s v="PB044966"/>
    <s v="3900 LOVINGOOD DR"/>
    <x v="8"/>
    <s v="Street Resurfacing - Local Streets"/>
    <s v="PBW"/>
    <s v="MORNINGVIEW DR to BISHOP COLLEGE DR"/>
    <n v="8"/>
    <n v="8"/>
    <n v="268756.98"/>
    <s v="Approved"/>
    <m/>
    <x v="0"/>
    <s v="Street and Transportation"/>
  </r>
  <r>
    <s v="PB039578"/>
    <s v="3200 LITTLE RIVER DR"/>
    <x v="8"/>
    <s v="Street Resurfacing - Local Streets"/>
    <s v="PBW"/>
    <s v="LEANING OAKS ST to CINNAMON OAKS DR"/>
    <n v="8"/>
    <n v="8"/>
    <n v="268350.88"/>
    <s v="Approved"/>
    <m/>
    <x v="0"/>
    <s v="Street and Transportation"/>
  </r>
  <r>
    <s v="PB021956"/>
    <s v="3100 LONGBOW CT"/>
    <x v="8"/>
    <s v="Street Resurfacing - Local Streets"/>
    <s v="PBW"/>
    <s v="EOP to CORAL HILLS DR"/>
    <n v="13"/>
    <n v="13"/>
    <n v="268026"/>
    <s v="Approved"/>
    <m/>
    <x v="0"/>
    <s v="Street and Transportation"/>
  </r>
  <r>
    <s v="PB008834"/>
    <s v="10300 LOSA DR"/>
    <x v="8"/>
    <s v="Street Resurfacing - Local Streets"/>
    <s v="PBW"/>
    <s v="FULLER DR to CASA VALE DR"/>
    <n v="9"/>
    <n v="9"/>
    <n v="267539"/>
    <s v="Approved"/>
    <m/>
    <x v="0"/>
    <s v="Street and Transportation"/>
  </r>
  <r>
    <s v="PB021319"/>
    <s v="5100 N HALL ST"/>
    <x v="8"/>
    <s v="Street Resurfacing - Local Streets"/>
    <s v="PBW"/>
    <s v="MAHANNA ST to CRESTVIEW DR"/>
    <n v="2"/>
    <n v="2"/>
    <n v="264777.2"/>
    <s v="Approved"/>
    <m/>
    <x v="0"/>
    <s v="Street and Transportation"/>
  </r>
  <r>
    <s v="PB020474"/>
    <s v="5300 WATEKA DR"/>
    <x v="8"/>
    <s v="Street Resurfacing - Local Streets"/>
    <s v="PBW"/>
    <s v="INWOOD RD to W GREENWAY BLVD"/>
    <n v="13"/>
    <n v="13"/>
    <n v="263965"/>
    <s v="Approved"/>
    <m/>
    <x v="0"/>
    <s v="Street and Transportation"/>
  </r>
  <r>
    <s v="PB031250"/>
    <s v="1400 ROWAN AVE"/>
    <x v="8"/>
    <s v="Street Resurfacing - Local Streets"/>
    <s v="PBW"/>
    <s v="WARE ST to UPSHUR ST"/>
    <n v="2"/>
    <n v="2"/>
    <n v="262340.59999999998"/>
    <s v="Approved"/>
    <m/>
    <x v="0"/>
    <s v="Street and Transportation"/>
  </r>
  <r>
    <s v="PB045705"/>
    <s v="4600 FAIRMOUNT ST"/>
    <x v="8"/>
    <s v="Street Resurfacing - Local Streets"/>
    <s v="PBW"/>
    <s v="HAWTHORNE AVE to KINGS RD"/>
    <n v="2"/>
    <n v="2"/>
    <n v="261203.52"/>
    <s v="Approved"/>
    <m/>
    <x v="0"/>
    <s v="Street and Transportation"/>
  </r>
  <r>
    <s v="PB008226"/>
    <s v="2800 RUIDOSA AVE"/>
    <x v="8"/>
    <s v="Street Resurfacing - Local Streets"/>
    <s v="PBW"/>
    <s v="VISALIA DR to SHILOH RD"/>
    <n v="9"/>
    <n v="9"/>
    <n v="260797"/>
    <s v="Approved"/>
    <m/>
    <x v="0"/>
    <s v="Street and Transportation"/>
  </r>
  <r>
    <s v="PB008530"/>
    <s v="4300 CAMDEN AVE"/>
    <x v="8"/>
    <s v="Street Resurfacing - Local Streets"/>
    <s v="PBW"/>
    <s v="RAVENDALE LN to WOODCREST LN"/>
    <n v="9"/>
    <n v="9"/>
    <n v="259579"/>
    <s v="Approved"/>
    <m/>
    <x v="0"/>
    <s v="Street and Transportation"/>
  </r>
  <r>
    <s v="PB004285"/>
    <s v="9100 BRANCH HOLLOW DR"/>
    <x v="8"/>
    <s v="Street Resurfacing - Local Streets"/>
    <s v="PBW"/>
    <s v="SPRING HOLLOW DR to WHITEHURST DR"/>
    <n v="10"/>
    <n v="10"/>
    <n v="253974.94"/>
    <s v="Approved"/>
    <m/>
    <x v="0"/>
    <s v="Street and Transportation"/>
  </r>
  <r>
    <s v="PB008963"/>
    <s v="4200 CAMDEN AVE"/>
    <x v="8"/>
    <s v="Street Resurfacing - Local Streets"/>
    <s v="PBW"/>
    <s v="E MOCKINGBIRD LN to RAVENDALE LN"/>
    <n v="9"/>
    <n v="9"/>
    <n v="253569"/>
    <s v="Approved"/>
    <m/>
    <x v="0"/>
    <s v="Street and Transportation"/>
  </r>
  <r>
    <s v="PB018107"/>
    <s v="10800 BROCKBANK DR"/>
    <x v="8"/>
    <s v="Street Resurfacing - Local Streets"/>
    <s v="PBW"/>
    <s v="ROYAL LN to LATHAM DR"/>
    <n v="6"/>
    <n v="6"/>
    <n v="252756.64"/>
    <s v="Approved"/>
    <m/>
    <x v="0"/>
    <s v="Street and Transportation"/>
  </r>
  <r>
    <s v="PB050969"/>
    <s v="5800 BEAU PURPLE DR"/>
    <x v="8"/>
    <s v="Street Resurfacing - Local Streets"/>
    <s v="PBW"/>
    <s v="FURLONG DR to KELSO DR"/>
    <n v="3"/>
    <n v="3"/>
    <n v="252756.64"/>
    <s v="Approved"/>
    <m/>
    <x v="0"/>
    <s v="Street and Transportation"/>
  </r>
  <r>
    <s v="PB060332"/>
    <s v="1800 RAMSEY AVE"/>
    <x v="8"/>
    <s v="Street Resurfacing - Local Streets"/>
    <s v="PBW"/>
    <s v="IOWA AVE to GEORGIA AVE"/>
    <n v="4"/>
    <n v="4"/>
    <n v="249751.5"/>
    <s v="Approved"/>
    <m/>
    <x v="0"/>
    <s v="Street and Transportation"/>
  </r>
  <r>
    <s v="PB009367"/>
    <s v="6200 PENROSE AVE"/>
    <x v="8"/>
    <s v="Street Resurfacing - Local Streets"/>
    <s v="PBW"/>
    <s v="CLEMENTS ST to NORRIS ST"/>
    <n v="14"/>
    <n v="14"/>
    <n v="249589.06"/>
    <s v="Approved"/>
    <m/>
    <x v="0"/>
    <s v="Street and Transportation"/>
  </r>
  <r>
    <s v="PB045740"/>
    <s v="4700 LAKE AVE"/>
    <x v="8"/>
    <s v="Street Resurfacing - Local Streets"/>
    <s v="PBW"/>
    <s v="KINGS RD to EOP"/>
    <n v="2"/>
    <n v="2"/>
    <n v="248370.76"/>
    <s v="Approved"/>
    <m/>
    <x v="0"/>
    <s v="Street and Transportation"/>
  </r>
  <r>
    <s v="PB060788"/>
    <s v="700 EDGEMONT AVE"/>
    <x v="8"/>
    <s v="Street Resurfacing - Local Streets"/>
    <s v="PBW"/>
    <s v="MARYLAND AVE to S EWING AVE"/>
    <n v="4"/>
    <n v="4"/>
    <n v="239192.9"/>
    <s v="Approved"/>
    <m/>
    <x v="0"/>
    <s v="Street and Transportation"/>
  </r>
  <r>
    <s v="PB084187"/>
    <s v="7800 LAKE JUNE RD (Local)"/>
    <x v="8"/>
    <s v="Street Resurfacing - Local Streets"/>
    <s v="PBW"/>
    <s v="HILLBURN DR to ROSE GARDEN AVE"/>
    <n v="5"/>
    <n v="5"/>
    <n v="239192.9"/>
    <s v="Approved"/>
    <m/>
    <x v="0"/>
    <s v="Street and Transportation"/>
  </r>
  <r>
    <s v="PB068012"/>
    <s v="2500 LUCAS DR"/>
    <x v="8"/>
    <s v="Street Resurfacing - Local Streets"/>
    <s v="PBW"/>
    <s v="MAPLE AVE to FAIRMOUNT ST"/>
    <n v="2"/>
    <n v="2"/>
    <n v="233507.5"/>
    <s v="Approved"/>
    <m/>
    <x v="0"/>
    <s v="Street and Transportation"/>
  </r>
  <r>
    <s v="PB018897"/>
    <s v="3000 PLAUDIT PL"/>
    <x v="8"/>
    <s v="Street Resurfacing - Local Streets"/>
    <s v="PBW"/>
    <s v="PENSIVE DR to EOP"/>
    <n v="13"/>
    <n v="13"/>
    <n v="232451.64"/>
    <s v="Approved"/>
    <m/>
    <x v="0"/>
    <s v="Street and Transportation"/>
  </r>
  <r>
    <s v="PB017377"/>
    <s v="4900 MANGOLD CIR"/>
    <x v="8"/>
    <s v="Street Resurfacing - Local Streets"/>
    <s v="PBW"/>
    <s v="STRAIT LN to EOP"/>
    <n v="13"/>
    <n v="13"/>
    <n v="231801.88"/>
    <s v="Approved"/>
    <m/>
    <x v="0"/>
    <s v="Street and Transportation"/>
  </r>
  <r>
    <s v="PB035814"/>
    <s v="8300 ELDON DR"/>
    <x v="8"/>
    <s v="Street Resurfacing - Local Streets"/>
    <s v="PBW"/>
    <s v="PLEASANT DR to DEL MONTE DR"/>
    <n v="5"/>
    <n v="5"/>
    <n v="231477"/>
    <s v="Approved"/>
    <m/>
    <x v="0"/>
    <s v="Street and Transportation"/>
  </r>
  <r>
    <s v="PB030430"/>
    <s v="500 N COLLETT AVE"/>
    <x v="8"/>
    <s v="Street Resurfacing - Local Streets"/>
    <s v="PBW"/>
    <s v="TREMONT ST to WORTH ST"/>
    <n v="14"/>
    <n v="14"/>
    <n v="227009.9"/>
    <s v="Approved"/>
    <m/>
    <x v="0"/>
    <s v="Street and Transportation"/>
  </r>
  <r>
    <s v="PB029842"/>
    <s v="1600 BENNETT AVE"/>
    <x v="8"/>
    <s v="Street Resurfacing - Local Streets"/>
    <s v="PBW"/>
    <s v="SAN JACINTO ST to ROSS AVE"/>
    <n v="2"/>
    <n v="2"/>
    <n v="220593.52"/>
    <s v="Approved"/>
    <m/>
    <x v="0"/>
    <s v="Street and Transportation"/>
  </r>
  <r>
    <s v="PB017405"/>
    <s v="3100 TOWER TRL"/>
    <x v="8"/>
    <s v="Street Resurfacing - Local Streets"/>
    <s v="PBW"/>
    <s v="EOP to CORAL HILLS DR"/>
    <n v="13"/>
    <n v="13"/>
    <n v="220024.98"/>
    <s v="Approved"/>
    <m/>
    <x v="0"/>
    <s v="Street and Transportation"/>
  </r>
  <r>
    <s v="PB043676"/>
    <s v="300 N HENDERSON AVE"/>
    <x v="8"/>
    <s v="Street Resurfacing - Local Streets"/>
    <s v="PBW"/>
    <s v="REIGER AVE to VICTOR ST"/>
    <n v="14"/>
    <n v="14"/>
    <n v="217913.26"/>
    <s v="Approved"/>
    <m/>
    <x v="0"/>
    <s v="Street and Transportation"/>
  </r>
  <r>
    <s v="PB018442"/>
    <s v="3500 INGLESIDE DR"/>
    <x v="8"/>
    <s v="Street Resurfacing - Local Streets"/>
    <s v="PBW"/>
    <s v="WARICK DR to CASTLEGATE DR"/>
    <n v="13"/>
    <n v="13"/>
    <n v="215963.98"/>
    <s v="Approved"/>
    <m/>
    <x v="0"/>
    <s v="Street and Transportation"/>
  </r>
  <r>
    <s v="PB054196"/>
    <s v="1300 PRESIDIO AVE"/>
    <x v="8"/>
    <s v="Street Resurfacing - Local Streets"/>
    <s v="PBW"/>
    <s v="DE KALB AVE to RAMONA AVE"/>
    <n v="4"/>
    <n v="4"/>
    <n v="215395.44"/>
    <s v="Approved"/>
    <m/>
    <x v="0"/>
    <s v="Street and Transportation"/>
  </r>
  <r>
    <s v="PB017506"/>
    <s v="3200 DARTMOOR CT"/>
    <x v="8"/>
    <s v="Street Resurfacing - Local Streets"/>
    <s v="PBW"/>
    <s v="DARTMOOR DR to EOP"/>
    <n v="13"/>
    <n v="13"/>
    <n v="213689.82"/>
    <s v="Approved"/>
    <m/>
    <x v="0"/>
    <s v="Street and Transportation"/>
  </r>
  <r>
    <s v="PB038148"/>
    <s v="8200 BURROAKS DR"/>
    <x v="8"/>
    <s v="Street Resurfacing - Local Streets"/>
    <s v="PBW"/>
    <s v="REALOAKS DR to DOWDY FERRY RD"/>
    <n v="8"/>
    <n v="8"/>
    <n v="210765.9"/>
    <s v="Approved"/>
    <m/>
    <x v="0"/>
    <s v="Street and Transportation"/>
  </r>
  <r>
    <s v="PB031867"/>
    <s v="3000 DAWSON ST"/>
    <x v="8"/>
    <s v="Street Resurfacing - Local Streets"/>
    <s v="PBW"/>
    <s v="CHESTNUT ST to BAYLOR ST"/>
    <n v="2"/>
    <n v="2"/>
    <n v="204349.52"/>
    <s v="Approved"/>
    <m/>
    <x v="0"/>
    <s v="Street and Transportation"/>
  </r>
  <r>
    <s v="PB029722"/>
    <s v="600 N COLLETT AVE"/>
    <x v="8"/>
    <s v="Street Resurfacing - Local Streets"/>
    <s v="PBW"/>
    <s v="WORTH ST to JUNIUS ST"/>
    <n v="14"/>
    <n v="14"/>
    <n v="202400.24"/>
    <s v="Approved"/>
    <m/>
    <x v="0"/>
    <s v="Street and Transportation"/>
  </r>
  <r>
    <s v="PB040797"/>
    <s v="4100 STAGECOACH TRL"/>
    <x v="8"/>
    <s v="Street Resurfacing - Local Streets"/>
    <s v="PBW"/>
    <s v="STAGECOACH CIR to BONNIE VIEW RD"/>
    <n v="8"/>
    <n v="8"/>
    <n v="198339.24"/>
    <s v="Approved"/>
    <m/>
    <x v="0"/>
    <s v="Street and Transportation"/>
  </r>
  <r>
    <s v="PB051219"/>
    <s v="700 CUMBERLAND ST"/>
    <x v="8"/>
    <s v="Street Resurfacing - Local Streets"/>
    <s v="PBW"/>
    <s v="E BROOKLYN AVE to E PEMBROKE AVE"/>
    <n v="4"/>
    <n v="4"/>
    <n v="198014.36"/>
    <s v="Approved"/>
    <m/>
    <x v="0"/>
    <s v="Street and Transportation"/>
  </r>
  <r>
    <s v="PB029562"/>
    <s v="4900 SAN JACINTO ST"/>
    <x v="8"/>
    <s v="Street Resurfacing - Local Streets"/>
    <s v="PBW"/>
    <s v="N FITZHUGH AVE to BENNETT AVE"/>
    <n v="2"/>
    <n v="2"/>
    <n v="197689.48"/>
    <s v="Approved"/>
    <m/>
    <x v="0"/>
    <s v="Street and Transportation"/>
  </r>
  <r>
    <s v="PB021180"/>
    <s v="5100 BOWSER AVE"/>
    <x v="8"/>
    <s v="Street Resurfacing - Local Streets"/>
    <s v="PBW"/>
    <s v="MAHANNA ST to WHEELER ST"/>
    <n v="13"/>
    <n v="13"/>
    <n v="193547.26"/>
    <s v="Approved"/>
    <m/>
    <x v="0"/>
    <s v="Street and Transportation"/>
  </r>
  <r>
    <s v="PB018952"/>
    <s v="10000 SPOKANE CIR"/>
    <x v="8"/>
    <s v="Street Resurfacing - Local Streets"/>
    <s v="PBW"/>
    <s v="EOP to WHIRLAWAY RD"/>
    <n v="13"/>
    <n v="13"/>
    <n v="192491.4"/>
    <s v="Approved"/>
    <m/>
    <x v="0"/>
    <s v="Street and Transportation"/>
  </r>
  <r>
    <s v="PB002444"/>
    <s v="7700 MAPLECREST DR"/>
    <x v="8"/>
    <s v="Street Resurfacing - Local Streets"/>
    <s v="PBW"/>
    <s v="EDGECREST DR to EOP"/>
    <n v="11"/>
    <n v="11"/>
    <n v="187293.32"/>
    <s v="Approved"/>
    <m/>
    <x v="0"/>
    <s v="Street and Transportation"/>
  </r>
  <r>
    <s v="PB035059"/>
    <s v="7800 CORDELL DR"/>
    <x v="8"/>
    <s v="Street Resurfacing - Local Streets"/>
    <s v="PBW"/>
    <s v="MAJOR DR to UTICA DR"/>
    <n v="5"/>
    <n v="5"/>
    <n v="187049.66"/>
    <s v="Approved"/>
    <m/>
    <x v="0"/>
    <s v="Street and Transportation"/>
  </r>
  <r>
    <s v="PB031042"/>
    <s v="4900 SANTA FE AVE"/>
    <x v="8"/>
    <s v="Street Resurfacing - Local Streets"/>
    <s v="PBW"/>
    <s v="S FITZHUGH AVE to S MUNGER BLVD"/>
    <n v="2"/>
    <n v="2"/>
    <n v="185181.6"/>
    <s v="Approved"/>
    <m/>
    <x v="0"/>
    <s v="Street and Transportation"/>
  </r>
  <r>
    <s v="PB032550"/>
    <s v="4400 FAIR VISTA DR"/>
    <x v="8"/>
    <s v="Street Resurfacing - Local Streets"/>
    <s v="PBW"/>
    <s v="LOVETT AVE to FAIR VISTA DR"/>
    <n v="5"/>
    <n v="5"/>
    <n v="185181.6"/>
    <s v="Approved"/>
    <m/>
    <x v="0"/>
    <s v="Street and Transportation"/>
  </r>
  <r>
    <s v="PB008196"/>
    <s v="11000 PEPPERIDGE CIR"/>
    <x v="8"/>
    <s v="Street Resurfacing - Local Streets"/>
    <s v="PBW"/>
    <s v="EOP to BARNES BRIDGE RD"/>
    <n v="9"/>
    <n v="9"/>
    <n v="184613"/>
    <s v="Approved"/>
    <m/>
    <x v="0"/>
    <s v="Street and Transportation"/>
  </r>
  <r>
    <s v="PB032653"/>
    <s v="6300 HOWARD AVE"/>
    <x v="8"/>
    <s v="Street Resurfacing - Local Streets"/>
    <s v="PBW"/>
    <s v="HILLTOP ST to FAIR VISTA DR"/>
    <n v="5"/>
    <n v="5"/>
    <n v="183151.1"/>
    <s v="Approved"/>
    <m/>
    <x v="0"/>
    <s v="Street and Transportation"/>
  </r>
  <r>
    <s v="PB034961"/>
    <s v="2400 MCKIM DR"/>
    <x v="8"/>
    <s v="Street Resurfacing - Local Streets"/>
    <s v="PBW"/>
    <s v="TRITON LN to JENNIE LEE LN"/>
    <n v="5"/>
    <n v="5"/>
    <n v="175516.42"/>
    <s v="Approved"/>
    <m/>
    <x v="0"/>
    <s v="Street and Transportation"/>
  </r>
  <r>
    <s v="PB062979"/>
    <s v="1500 W FIVE MILE PKWY"/>
    <x v="8"/>
    <s v="Street Resurfacing - Local Streets"/>
    <s v="PBW"/>
    <s v="EOP to DAY STAR DR"/>
    <n v="4"/>
    <n v="4"/>
    <n v="171211.76"/>
    <s v="Approved"/>
    <m/>
    <x v="0"/>
    <s v="Street and Transportation"/>
  </r>
  <r>
    <s v="PB046172"/>
    <s v="3600 BROWN ST"/>
    <x v="8"/>
    <s v="Street Resurfacing - Local Streets"/>
    <s v="PBW"/>
    <s v="HOOD ST to WELBORN ST"/>
    <n v="14"/>
    <n v="14"/>
    <n v="168775.16"/>
    <s v="Approved"/>
    <m/>
    <x v="0"/>
    <s v="Street and Transportation"/>
  </r>
  <r>
    <s v="PB036306"/>
    <s v="7900 MAXWELL AVE"/>
    <x v="8"/>
    <s v="Street Resurfacing - Local Streets"/>
    <s v="PBW"/>
    <s v="COURTNEY ST to PRICHARD LN"/>
    <n v="5"/>
    <n v="5"/>
    <n v="168369.06"/>
    <s v="Approved"/>
    <m/>
    <x v="0"/>
    <s v="Street and Transportation"/>
  </r>
  <r>
    <s v="PB003559"/>
    <s v="9800 MATCHPOINT PL"/>
    <x v="8"/>
    <s v="Street Resurfacing - Local Streets"/>
    <s v="PBW"/>
    <s v="CENTER COURT DR to EOP"/>
    <n v="10"/>
    <n v="10"/>
    <n v="168206.62"/>
    <s v="Approved"/>
    <m/>
    <x v="0"/>
    <s v="Street and Transportation"/>
  </r>
  <r>
    <s v="PB058462"/>
    <s v="7200 CHAUCER PL"/>
    <x v="8"/>
    <s v="Street Resurfacing - Local Streets"/>
    <s v="PBW"/>
    <s v="ST GEORGE DR to BRONCO DR"/>
    <n v="8"/>
    <n v="8"/>
    <n v="166663.44"/>
    <s v="Approved"/>
    <m/>
    <x v="0"/>
    <s v="Street and Transportation"/>
  </r>
  <r>
    <s v="PB004522"/>
    <s v="9600 GLENACRE"/>
    <x v="8"/>
    <s v="Street Resurfacing - Local Streets"/>
    <s v="PBW"/>
    <s v="EOP to OAK STREAM"/>
    <n v="10"/>
    <n v="10"/>
    <n v="166094.9"/>
    <s v="Approved"/>
    <m/>
    <x v="0"/>
    <s v="Street and Transportation"/>
  </r>
  <r>
    <s v="PB005751"/>
    <s v="10700 EDEN ROC DR"/>
    <x v="8"/>
    <s v="Street Resurfacing - Local Streets"/>
    <s v="PBW"/>
    <s v="EOP to MEDITERRANEAN DR"/>
    <n v="10"/>
    <n v="10"/>
    <n v="165688.79999999999"/>
    <s v="Approved"/>
    <m/>
    <x v="0"/>
    <s v="Street and Transportation"/>
  </r>
  <r>
    <s v="PB040399"/>
    <s v="6300 TEAGUE DR"/>
    <x v="8"/>
    <s v="Street Resurfacing - Local Streets"/>
    <s v="PBW"/>
    <s v="LYOLA ST to WILMA ST"/>
    <n v="8"/>
    <n v="8"/>
    <n v="165039.04000000001"/>
    <s v="Approved"/>
    <m/>
    <x v="0"/>
    <s v="Street and Transportation"/>
  </r>
  <r>
    <s v="PB005941"/>
    <s v="9400 DARTWOOD LN"/>
    <x v="8"/>
    <s v="Street Resurfacing - Local Streets"/>
    <s v="PBW"/>
    <s v="LUPTON CIR to CHIPPERTON DR"/>
    <n v="13"/>
    <n v="13"/>
    <n v="161952.68"/>
    <s v="Approved"/>
    <m/>
    <x v="0"/>
    <s v="Street and Transportation"/>
  </r>
  <r>
    <s v="PB030089"/>
    <s v="5500 ASH LN"/>
    <x v="8"/>
    <s v="Street Resurfacing - Local Streets"/>
    <s v="PBW"/>
    <s v="GRAHAM AVE to S BEACON ST"/>
    <n v="2"/>
    <n v="2"/>
    <n v="161059.26"/>
    <s v="Approved"/>
    <m/>
    <x v="0"/>
    <s v="Street and Transportation"/>
  </r>
  <r>
    <s v="PB061174"/>
    <s v="2200 MUNCIE AVE"/>
    <x v="8"/>
    <s v="Street Resurfacing - Local Streets"/>
    <s v="PBW"/>
    <s v="COOMBSVILLE AVE to MEYERSVILLE AVE"/>
    <n v="6"/>
    <n v="6"/>
    <n v="160247.06"/>
    <s v="Approved"/>
    <m/>
    <x v="0"/>
    <s v="Street and Transportation"/>
  </r>
  <r>
    <s v="PB009790"/>
    <s v="2700 HOMER ST"/>
    <x v="8"/>
    <s v="Street Resurfacing - Local Streets"/>
    <s v="PBW"/>
    <s v="MILLER AVE to VICKERY BLVD"/>
    <n v="14"/>
    <n v="14"/>
    <n v="160003.4"/>
    <s v="Approved"/>
    <m/>
    <x v="0"/>
    <s v="Street and Transportation"/>
  </r>
  <r>
    <s v="PB084179"/>
    <s v="7900 LAKE JUNE RD (Local)"/>
    <x v="8"/>
    <s v="Street Resurfacing - Local Streets"/>
    <s v="PBW"/>
    <s v="ROSE GARDEN AVE to PRICHARD LN"/>
    <n v="5"/>
    <n v="5"/>
    <n v="160003.4"/>
    <s v="Approved"/>
    <m/>
    <x v="0"/>
    <s v="Street and Transportation"/>
  </r>
  <r>
    <s v="PB054677"/>
    <s v="4000 LOST CREEK DR"/>
    <x v="8"/>
    <s v="Street Resurfacing - Local Streets"/>
    <s v="PBW"/>
    <s v="WINDCHIME DR to TREELINE DR"/>
    <n v="4"/>
    <n v="4"/>
    <n v="159597.29999999999"/>
    <s v="Approved"/>
    <m/>
    <x v="0"/>
    <s v="Street and Transportation"/>
  </r>
  <r>
    <s v="PB061497"/>
    <s v="1800 FERNWOOD AVE"/>
    <x v="8"/>
    <s v="Street Resurfacing - Local Streets"/>
    <s v="PBW"/>
    <s v="LAMONT AVE to GEORGIA AVE"/>
    <n v="4"/>
    <n v="4"/>
    <n v="158785.1"/>
    <s v="Approved"/>
    <m/>
    <x v="0"/>
    <s v="Street and Transportation"/>
  </r>
  <r>
    <s v="PB033337"/>
    <s v="6800 WOFFORD DR"/>
    <x v="8"/>
    <s v="Street Resurfacing - Local Streets"/>
    <s v="PBW"/>
    <s v="WILKES AVE to GROVER DR"/>
    <n v="5"/>
    <n v="5"/>
    <n v="155373.85999999999"/>
    <s v="Approved"/>
    <m/>
    <x v="0"/>
    <s v="Street and Transportation"/>
  </r>
  <r>
    <s v="PB018284"/>
    <s v="3700 MEADOWDALE LN"/>
    <x v="8"/>
    <s v="Street Resurfacing - Local Streets"/>
    <s v="PBW"/>
    <s v="EOP to A11714"/>
    <n v="13"/>
    <n v="13"/>
    <n v="153668.24"/>
    <s v="Approved"/>
    <m/>
    <x v="0"/>
    <s v="Street and Transportation"/>
  </r>
  <r>
    <s v="PB010380"/>
    <s v="2600 HOMER ST"/>
    <x v="8"/>
    <s v="Street Resurfacing - Local Streets"/>
    <s v="PBW"/>
    <s v="WILLIS AVE to MILLER AVE"/>
    <n v="14"/>
    <n v="14"/>
    <n v="152368.72"/>
    <s v="Approved"/>
    <m/>
    <x v="0"/>
    <s v="Street and Transportation"/>
  </r>
  <r>
    <s v="PB017598"/>
    <s v="11100 ROSSER CT"/>
    <x v="8"/>
    <s v="Street Resurfacing - Local Streets"/>
    <s v="PBW"/>
    <s v="ROSSER RD to EOP"/>
    <n v="13"/>
    <n v="13"/>
    <n v="151800.18"/>
    <s v="Approved"/>
    <m/>
    <x v="0"/>
    <s v="Street and Transportation"/>
  </r>
  <r>
    <s v="PB009868"/>
    <s v="2500 HOMER ST"/>
    <x v="8"/>
    <s v="Street Resurfacing - Local Streets"/>
    <s v="PBW"/>
    <s v="RICHARD AVE to WILLIS AVE"/>
    <n v="14"/>
    <n v="14"/>
    <n v="150744.32000000001"/>
    <s v="Approved"/>
    <m/>
    <x v="0"/>
    <s v="Street and Transportation"/>
  </r>
  <r>
    <s v="PB008331"/>
    <s v="1900 FAROLA DR"/>
    <x v="8"/>
    <s v="Street Resurfacing - Local Streets"/>
    <s v="PBW"/>
    <s v="DESDEMONA DR to ESTACADO DR"/>
    <n v="9"/>
    <n v="9"/>
    <n v="149607"/>
    <s v="Approved"/>
    <m/>
    <x v="0"/>
    <s v="Street and Transportation"/>
  </r>
  <r>
    <s v="PB030116"/>
    <s v="6200 ASH LN"/>
    <x v="8"/>
    <s v="Street Resurfacing - Local Streets"/>
    <s v="PBW"/>
    <s v="S GLASGOW DR to CRISTLER AVE"/>
    <n v="2"/>
    <n v="2"/>
    <n v="147657.96"/>
    <s v="Approved"/>
    <m/>
    <x v="0"/>
    <s v="Street and Transportation"/>
  </r>
  <r>
    <s v="PB045569"/>
    <s v="2700 MAPLE SPRINGS BLVD"/>
    <x v="8"/>
    <s v="Street Resurfacing - Local Streets"/>
    <s v="PBW"/>
    <s v="PARKLAND AVE to DENTON DR"/>
    <n v="2"/>
    <n v="2"/>
    <n v="146196"/>
    <s v="Approved"/>
    <m/>
    <x v="0"/>
    <s v="Street and Transportation"/>
  </r>
  <r>
    <s v="PB053426"/>
    <s v="2200 W FIVE MILE PKWY"/>
    <x v="8"/>
    <s v="Street Resurfacing - Local Streets"/>
    <s v="PBW"/>
    <s v="HOLLIDAY RD to SOUTHWOOD DR"/>
    <n v="4"/>
    <n v="4"/>
    <n v="145221.35999999999"/>
    <s v="Approved"/>
    <m/>
    <x v="0"/>
    <s v="Street and Transportation"/>
  </r>
  <r>
    <s v="PB005963"/>
    <s v="9100 BRYSON DR"/>
    <x v="8"/>
    <s v="Street Resurfacing - Local Streets"/>
    <s v="PBW"/>
    <s v="MCCREE RD to GIDDINGS CIR"/>
    <n v="10"/>
    <n v="10"/>
    <n v="144815.26"/>
    <s v="Approved"/>
    <m/>
    <x v="0"/>
    <s v="Street and Transportation"/>
  </r>
  <r>
    <s v="PB006946"/>
    <s v="12100 VALLEY SPRING DR"/>
    <x v="8"/>
    <s v="Street Resurfacing - Local Streets"/>
    <s v="PBW"/>
    <s v="YORKSPRING DR to CARISSA DR"/>
    <n v="9"/>
    <n v="9"/>
    <n v="138805"/>
    <s v="Approved"/>
    <m/>
    <x v="0"/>
    <s v="Street and Transportation"/>
  </r>
  <r>
    <s v="PB052950"/>
    <s v="2200 ORIAL AVE"/>
    <x v="8"/>
    <s v="Street Resurfacing - Local Streets"/>
    <s v="PBW"/>
    <s v="W MONTANA AVE to W ILLINOIS AVE"/>
    <n v="4"/>
    <n v="4"/>
    <n v="137992.78"/>
    <s v="Approved"/>
    <m/>
    <x v="0"/>
    <s v="Street and Transportation"/>
  </r>
  <r>
    <s v="PB033205"/>
    <s v="1900 BEAUMONT ST"/>
    <x v="8"/>
    <s v="Street Resurfacing - Local Streets"/>
    <s v="PBW"/>
    <s v="PARK AVE to S HARWOOD ST"/>
    <n v="2"/>
    <n v="2"/>
    <n v="131982.5"/>
    <s v="Approved"/>
    <m/>
    <x v="0"/>
    <s v="Street and Transportation"/>
  </r>
  <r>
    <s v="PB067688"/>
    <s v="4400 BROWN ST"/>
    <x v="8"/>
    <s v="Street Resurfacing - Local Streets"/>
    <s v="PBW"/>
    <s v="ARROYO AVE to LUCAS DR"/>
    <n v="2"/>
    <n v="2"/>
    <n v="131576.4"/>
    <s v="Approved"/>
    <m/>
    <x v="0"/>
    <s v="Street and Transportation"/>
  </r>
  <r>
    <s v="PB062963"/>
    <s v="600 W PENTAGON PKWY"/>
    <x v="8"/>
    <s v="Street Resurfacing - Local Streets"/>
    <s v="PBW"/>
    <s v="W PENTAGON PARKWAY CIR to EOP"/>
    <n v="4"/>
    <n v="4"/>
    <n v="131251.51999999999"/>
    <s v="Approved"/>
    <m/>
    <x v="0"/>
    <s v="Street and Transportation"/>
  </r>
  <r>
    <s v="PB035876"/>
    <s v="7700 SECO BLVD"/>
    <x v="8"/>
    <s v="Street Resurfacing - Local Streets"/>
    <s v="PBW"/>
    <s v="HILLBURN DR to MATTISON ST"/>
    <n v="5"/>
    <n v="5"/>
    <n v="130764.2"/>
    <s v="Approved"/>
    <m/>
    <x v="0"/>
    <s v="Street and Transportation"/>
  </r>
  <r>
    <s v="PB016393"/>
    <s v="12700 DREXELWOOD DR"/>
    <x v="8"/>
    <s v="Street Resurfacing - Local Streets"/>
    <s v="PBW"/>
    <s v="HARVEST HILL RD to FOREST BEND RD"/>
    <n v="13"/>
    <n v="13"/>
    <n v="128814.92"/>
    <s v="Approved"/>
    <m/>
    <x v="0"/>
    <s v="Street and Transportation"/>
  </r>
  <r>
    <s v="PB007308"/>
    <s v="6500 CHICORY CT"/>
    <x v="8"/>
    <s v="Street Resurfacing - Local Streets"/>
    <s v="PBW"/>
    <s v="E LOVERS LN to EOP"/>
    <n v="9"/>
    <n v="9"/>
    <n v="128652"/>
    <s v="Approved"/>
    <m/>
    <x v="0"/>
    <s v="Street and Transportation"/>
  </r>
  <r>
    <s v="PB020998"/>
    <s v="3600 N VERSAILLES AVE"/>
    <x v="8"/>
    <s v="Street Resurfacing - Local Streets"/>
    <s v="PBW"/>
    <s v="LA FOY BLVD to HOLLAND AVE"/>
    <n v="13"/>
    <n v="13"/>
    <n v="128408.82"/>
    <s v="Approved"/>
    <m/>
    <x v="0"/>
    <s v="Street and Transportation"/>
  </r>
  <r>
    <s v="PB061846"/>
    <s v="2800 E ATOLL DR"/>
    <x v="8"/>
    <s v="Street Resurfacing - Local Streets"/>
    <s v="PBW"/>
    <s v="SUTTER ST to CAPE COD DR"/>
    <n v="4"/>
    <n v="4"/>
    <n v="128002.72"/>
    <s v="Approved"/>
    <m/>
    <x v="0"/>
    <s v="Street and Transportation"/>
  </r>
  <r>
    <s v="PB030011"/>
    <s v="4800 VIRGINIA AVE"/>
    <x v="8"/>
    <s v="Street Resurfacing - Local Streets"/>
    <s v="PBW"/>
    <s v="N PRAIRIE AVE to N FITZHUGH AVE"/>
    <n v="2"/>
    <n v="2"/>
    <n v="127190.52"/>
    <s v="Approved"/>
    <m/>
    <x v="0"/>
    <s v="Street and Transportation"/>
  </r>
  <r>
    <s v="PB036219"/>
    <s v="7500 SECO BLVD"/>
    <x v="8"/>
    <s v="Street Resurfacing - Local Streets"/>
    <s v="PBW"/>
    <s v="GAYLORD DR to TRAYMORE AVE"/>
    <n v="5"/>
    <n v="5"/>
    <n v="127190.52"/>
    <s v="Approved"/>
    <m/>
    <x v="0"/>
    <s v="Street and Transportation"/>
  </r>
  <r>
    <s v="PB040637"/>
    <s v="3600 PINEBROOK DR"/>
    <x v="8"/>
    <s v="Street Resurfacing - Local Streets"/>
    <s v="PBW"/>
    <s v="STRAWBERRY TRL to STRAWBERRY TRL"/>
    <n v="8"/>
    <n v="8"/>
    <n v="126784.42"/>
    <s v="Approved"/>
    <m/>
    <x v="0"/>
    <s v="Street and Transportation"/>
  </r>
  <r>
    <s v="PB004449"/>
    <s v="8700 CLUB MEADOWS DR"/>
    <x v="8"/>
    <s v="Street Resurfacing - Local Streets"/>
    <s v="PBW"/>
    <s v="LOMA VISTA DR to RAEFORD DR"/>
    <n v="10"/>
    <n v="10"/>
    <n v="126378.32"/>
    <s v="Approved"/>
    <m/>
    <x v="0"/>
    <s v="Street and Transportation"/>
  </r>
  <r>
    <s v="PB008013"/>
    <s v="2400 RUIDOSA AVE"/>
    <x v="8"/>
    <s v="Street Resurfacing - Local Streets"/>
    <s v="PBW"/>
    <s v="STALLCUP DR to MYRTICE DR"/>
    <n v="9"/>
    <n v="9"/>
    <n v="125972"/>
    <s v="Approved"/>
    <m/>
    <x v="0"/>
    <s v="Street and Transportation"/>
  </r>
  <r>
    <s v="PB056492"/>
    <s v="7500 PARTRIDGE DR"/>
    <x v="8"/>
    <s v="Street Resurfacing - Local Streets"/>
    <s v="PBW"/>
    <s v="ARBORCREST DR to LONGRIDGE DR"/>
    <n v="8"/>
    <n v="8"/>
    <n v="125566.12"/>
    <s v="Approved"/>
    <m/>
    <x v="0"/>
    <s v="Street and Transportation"/>
  </r>
  <r>
    <s v="PB007650"/>
    <s v="2500 TISINGER AVE"/>
    <x v="8"/>
    <s v="Street Resurfacing - Local Streets"/>
    <s v="PBW"/>
    <s v="MYRTICE DR to TASCOSA ST"/>
    <n v="9"/>
    <n v="9"/>
    <n v="125566"/>
    <s v="Approved"/>
    <m/>
    <x v="0"/>
    <s v="Street and Transportation"/>
  </r>
  <r>
    <s v="PB004710"/>
    <s v="10800 STONE CANYON PL"/>
    <x v="8"/>
    <s v="Street Resurfacing - Local Streets"/>
    <s v="PBW"/>
    <s v="STONE CANYON RD to EOP"/>
    <n v="11"/>
    <n v="11"/>
    <n v="125241.24"/>
    <s v="Approved"/>
    <m/>
    <x v="0"/>
    <s v="Street and Transportation"/>
  </r>
  <r>
    <s v="PB008132"/>
    <s v="2000 MONTALBA AVE"/>
    <x v="8"/>
    <s v="Street Resurfacing - Local Streets"/>
    <s v="PBW"/>
    <s v="FAROLA DR to GALENA ST"/>
    <n v="9"/>
    <n v="9"/>
    <n v="125160"/>
    <s v="Approved"/>
    <m/>
    <x v="0"/>
    <s v="Street and Transportation"/>
  </r>
  <r>
    <s v="PB032107"/>
    <s v="5800 LAWNVIEW ACRD W"/>
    <x v="8"/>
    <s v="Street Resurfacing - Local Streets"/>
    <s v="PBW"/>
    <s v="MILITARY PKWY to LAWNVIEW AVE"/>
    <n v="7"/>
    <n v="7"/>
    <n v="124916.36"/>
    <s v="Approved"/>
    <m/>
    <x v="0"/>
    <s v="Street and Transportation"/>
  </r>
  <r>
    <s v="PB008197"/>
    <s v="2600 RUIDOSA AVE"/>
    <x v="8"/>
    <s v="Street Resurfacing - Local Streets"/>
    <s v="PBW"/>
    <s v="TASCOSA ST to ULLOA LN"/>
    <n v="9"/>
    <n v="9"/>
    <n v="124754"/>
    <s v="Approved"/>
    <m/>
    <x v="0"/>
    <s v="Street and Transportation"/>
  </r>
  <r>
    <s v="PB008332"/>
    <s v="1800 FAROLA DR"/>
    <x v="8"/>
    <s v="Street Resurfacing - Local Streets"/>
    <s v="PBW"/>
    <s v="CASTOLON DR to DESDEMONA DR"/>
    <n v="9"/>
    <n v="9"/>
    <n v="124023"/>
    <s v="Approved"/>
    <m/>
    <x v="0"/>
    <s v="Street and Transportation"/>
  </r>
  <r>
    <s v="PB068011"/>
    <s v="2600 LUCAS DR"/>
    <x v="8"/>
    <s v="Street Resurfacing - Local Streets"/>
    <s v="PBW"/>
    <s v="FAIRMOUNT ST to BROWN ST"/>
    <n v="2"/>
    <n v="2"/>
    <n v="121342.68"/>
    <s v="Approved"/>
    <m/>
    <x v="0"/>
    <s v="Street and Transportation"/>
  </r>
  <r>
    <s v="PB004409"/>
    <s v="8600 CLUB MEADOWS DR"/>
    <x v="8"/>
    <s v="Street Resurfacing - Local Streets"/>
    <s v="PBW"/>
    <s v="MOSS FARM LN to LOMA VISTA DR"/>
    <n v="10"/>
    <n v="10"/>
    <n v="121180.24"/>
    <s v="Approved"/>
    <m/>
    <x v="0"/>
    <s v="Street and Transportation"/>
  </r>
  <r>
    <s v="PB009373"/>
    <s v="3700 CONCHO ST"/>
    <x v="8"/>
    <s v="Street Resurfacing - Local Streets"/>
    <s v="PBW"/>
    <s v="PENROSE AVE to KENWOOD AVE"/>
    <n v="14"/>
    <n v="14"/>
    <n v="121180.24"/>
    <s v="Approved"/>
    <m/>
    <x v="0"/>
    <s v="Street and Transportation"/>
  </r>
  <r>
    <s v="PB034790"/>
    <s v="2200 ROMINE AVE"/>
    <x v="8"/>
    <s v="Street Resurfacing - Local Streets"/>
    <s v="PBW"/>
    <s v="S CENTRAL SERV E to DIAMOND AVE"/>
    <n v="7"/>
    <n v="7"/>
    <n v="120774.14"/>
    <s v="Approved"/>
    <m/>
    <x v="0"/>
    <s v="Street and Transportation"/>
  </r>
  <r>
    <s v="PB035598"/>
    <s v="2000 OLDFIELD DR"/>
    <x v="8"/>
    <s v="Street Resurfacing - Local Streets"/>
    <s v="PBW"/>
    <s v="CLEARPOINT DR to CLEARCREST DR"/>
    <n v="5"/>
    <n v="5"/>
    <n v="120774.14"/>
    <s v="Approved"/>
    <m/>
    <x v="0"/>
    <s v="Street and Transportation"/>
  </r>
  <r>
    <s v="PB035664"/>
    <s v="1400 PRICHARD LN"/>
    <x v="8"/>
    <s v="Street Resurfacing - Local Streets"/>
    <s v="PBW"/>
    <s v="ROSEMEAD DR to MATTISON ST"/>
    <n v="5"/>
    <n v="5"/>
    <n v="120774.14"/>
    <s v="Approved"/>
    <m/>
    <x v="0"/>
    <s v="Street and Transportation"/>
  </r>
  <r>
    <s v="PB004041"/>
    <s v="9600 MILLRIDGE CIR"/>
    <x v="8"/>
    <s v="Street Resurfacing - Local Streets"/>
    <s v="PBW"/>
    <s v="EOP to MILLRIDGE DR"/>
    <n v="10"/>
    <n v="10"/>
    <n v="120611.7"/>
    <s v="Approved"/>
    <m/>
    <x v="0"/>
    <s v="Street and Transportation"/>
  </r>
  <r>
    <s v="PB029716"/>
    <s v="6000 ASH LN"/>
    <x v="8"/>
    <s v="Street Resurfacing - Local Streets"/>
    <s v="PBW"/>
    <s v="MT AUBURN AVE to MARTINIQUE AVE"/>
    <n v="2"/>
    <n v="2"/>
    <n v="119149.74"/>
    <s v="Approved"/>
    <m/>
    <x v="0"/>
    <s v="Street and Transportation"/>
  </r>
  <r>
    <s v="PB053768"/>
    <s v="1600 FIVE MILE CT"/>
    <x v="8"/>
    <s v="Street Resurfacing - Local Streets"/>
    <s v="PBW"/>
    <s v="EOP to W FIVE MILE PKWY"/>
    <n v="4"/>
    <n v="4"/>
    <n v="117444.12"/>
    <s v="Approved"/>
    <m/>
    <x v="0"/>
    <s v="Street and Transportation"/>
  </r>
  <r>
    <s v="PB034413"/>
    <s v="2400 ROMINE AVE"/>
    <x v="8"/>
    <s v="Street Resurfacing - Local Streets"/>
    <s v="PBW"/>
    <s v="CROZIER ST to LATIMER ST"/>
    <n v="7"/>
    <n v="7"/>
    <n v="116388.26"/>
    <s v="Approved"/>
    <m/>
    <x v="0"/>
    <s v="Street and Transportation"/>
  </r>
  <r>
    <s v="PB008107"/>
    <s v="2700 RUIDOSA AVE"/>
    <x v="8"/>
    <s v="Street Resurfacing - Local Streets"/>
    <s v="PBW"/>
    <s v="ULLOA LN to VISALIA DR"/>
    <n v="9"/>
    <n v="9"/>
    <n v="116388"/>
    <s v="Approved"/>
    <m/>
    <x v="0"/>
    <s v="Street and Transportation"/>
  </r>
  <r>
    <s v="PB052944"/>
    <s v="2500 BRISTOL DR"/>
    <x v="8"/>
    <s v="Street Resurfacing - Local Streets"/>
    <s v="PBW"/>
    <s v="S VERNON AVE to WYNNEWOOD DR"/>
    <n v="4"/>
    <n v="4"/>
    <n v="115576.06"/>
    <s v="Approved"/>
    <m/>
    <x v="0"/>
    <s v="Street and Transportation"/>
  </r>
  <r>
    <s v="PB064018"/>
    <s v="300 WINSLETT DR"/>
    <x v="8"/>
    <s v="Street Resurfacing - Local Streets"/>
    <s v="PBW"/>
    <s v="EAST SIDE AVE to ALTON AVE"/>
    <n v="2"/>
    <n v="2"/>
    <n v="112733.36"/>
    <s v="Approved"/>
    <m/>
    <x v="0"/>
    <s v="Street and Transportation"/>
  </r>
  <r>
    <s v="PB016836"/>
    <s v="11700 CORAL HILLS DR"/>
    <x v="8"/>
    <s v="Street Resurfacing - Local Streets"/>
    <s v="PBW"/>
    <s v="CORAL HILLS PL to DARTMOOR DR"/>
    <n v="13"/>
    <n v="13"/>
    <n v="112002.38"/>
    <s v="Approved"/>
    <m/>
    <x v="0"/>
    <s v="Street and Transportation"/>
  </r>
  <r>
    <s v="PB003585"/>
    <s v="9700 BASELINE DR"/>
    <x v="8"/>
    <s v="Street Resurfacing - Local Streets"/>
    <s v="PBW"/>
    <s v="WIGHTMAN PL to CENTER COURT DR"/>
    <n v="10"/>
    <n v="10"/>
    <n v="102418.42"/>
    <s v="Approved"/>
    <m/>
    <x v="0"/>
    <s v="Street and Transportation"/>
  </r>
  <r>
    <s v="PB045650"/>
    <s v="2600 MAPLE SPRINGS BLVD"/>
    <x v="8"/>
    <s v="Street Resurfacing - Local Streets"/>
    <s v="PBW"/>
    <s v="AMELIA ST to PARKLAND AVE"/>
    <n v="2"/>
    <n v="2"/>
    <n v="97870.1"/>
    <s v="Approved"/>
    <m/>
    <x v="0"/>
    <s v="Street and Transportation"/>
  </r>
  <r>
    <s v="PB040558"/>
    <s v="6800 WILD HONEY DR"/>
    <x v="8"/>
    <s v="Street Resurfacing - Local Streets"/>
    <s v="PBW"/>
    <s v="STAGECOACH TRL to A09951"/>
    <n v="8"/>
    <n v="8"/>
    <n v="96083.26"/>
    <s v="Approved"/>
    <m/>
    <x v="0"/>
    <s v="Street and Transportation"/>
  </r>
  <r>
    <s v="PB038245"/>
    <s v="400 REALOAKS DR"/>
    <x v="8"/>
    <s v="Street Resurfacing - Local Streets"/>
    <s v="PBW"/>
    <s v="BURROAKS DR to A10927"/>
    <n v="8"/>
    <n v="8"/>
    <n v="93565.440000000002"/>
    <s v="Approved"/>
    <m/>
    <x v="0"/>
    <s v="Street and Transportation"/>
  </r>
  <r>
    <s v="PB034505"/>
    <s v="8800 BEARDEN LN"/>
    <x v="8"/>
    <s v="Street Resurfacing - Local Streets"/>
    <s v="PBW"/>
    <s v="DARBY DR to ETTA DR"/>
    <n v="5"/>
    <n v="5"/>
    <n v="82194.64"/>
    <s v="Approved"/>
    <m/>
    <x v="0"/>
    <s v="Street and Transportation"/>
  </r>
  <r>
    <s v="PB040861"/>
    <s v="6700 WILD HONEY DR"/>
    <x v="8"/>
    <s v="Street Resurfacing - Local Streets"/>
    <s v="PBW"/>
    <s v="SOFT WIND DR to STAGECOACH TRL"/>
    <n v="8"/>
    <n v="8"/>
    <n v="74722.399999999994"/>
    <s v="Approved"/>
    <m/>
    <x v="0"/>
    <s v="Street and Transportation"/>
  </r>
  <r>
    <s v="PB083510"/>
    <s v="HUNNICUT ST"/>
    <x v="8"/>
    <s v="Street Resurfacing - Local Streets"/>
    <s v="PBW"/>
    <s v="EOP to LOVETT AVE"/>
    <n v="5"/>
    <n v="5"/>
    <n v="69037"/>
    <s v="Approved"/>
    <m/>
    <x v="0"/>
    <s v="Street and Transportation"/>
  </r>
  <r>
    <s v="PB029789"/>
    <s v="5400 JUNIUS ST"/>
    <x v="8"/>
    <s v="Street Resurfacing - Local Streets"/>
    <s v="PBW"/>
    <s v="DUMONT ST to N AUGUSTA ST"/>
    <n v="14"/>
    <n v="14"/>
    <n v="66925.279999999999"/>
    <s v="Approved"/>
    <m/>
    <x v="0"/>
    <s v="Street and Transportation"/>
  </r>
  <r>
    <s v="PB053567"/>
    <s v="2900 EL TOVAR AVE"/>
    <x v="8"/>
    <s v="Street Resurfacing - Local Streets"/>
    <s v="PBW"/>
    <s v="EOP to BURGOYNE ST"/>
    <n v="3"/>
    <n v="3"/>
    <n v="66356.740000000005"/>
    <s v="Approved"/>
    <m/>
    <x v="0"/>
    <s v="Street and Transportation"/>
  </r>
  <r>
    <s v="PB037012"/>
    <s v="9300 WANDERING BROOK TRL"/>
    <x v="8"/>
    <s v="Street Resurfacing - Local Streets"/>
    <s v="PBW"/>
    <s v="A06906 to SUNBURST DR"/>
    <n v="5"/>
    <n v="5"/>
    <n v="64407.46"/>
    <s v="Approved"/>
    <m/>
    <x v="0"/>
    <s v="Street and Transportation"/>
  </r>
  <r>
    <s v="PB037003"/>
    <s v="100-200 KONAWA DR"/>
    <x v="8"/>
    <s v="Street Resurfacing - Local Streets"/>
    <s v="PBW"/>
    <s v="OLUSTA DR to A06719"/>
    <n v="8"/>
    <n v="8"/>
    <n v="62376.959999999999"/>
    <s v="Approved"/>
    <m/>
    <x v="0"/>
    <s v="Street and Transportation"/>
  </r>
  <r>
    <s v="PB024940"/>
    <s v="13700 WILLOW BEND RD"/>
    <x v="8"/>
    <s v="Street Resurfacing - Local Streets"/>
    <s v="PBW"/>
    <s v="A11745 to ROLLING HILLS LN"/>
    <n v="11"/>
    <n v="11"/>
    <n v="61564.76"/>
    <s v="Approved"/>
    <m/>
    <x v="0"/>
    <s v="Street and Transportation"/>
  </r>
  <r>
    <s v="TR20230149a"/>
    <s v="Traffic Signal and Technology Upgrades"/>
    <x v="8"/>
    <s v="Traffic Signal and Technology Upgrades"/>
    <s v="TRN"/>
    <s v="Funding to leverage external sources to upgrade signalized intersections across the city."/>
    <s v="CW"/>
    <s v="CW"/>
    <n v="16300000"/>
    <s v="Approved"/>
    <s v="City"/>
    <x v="0"/>
    <s v="Street and Transportation"/>
  </r>
  <r>
    <s v="TR20231001"/>
    <s v="11th-Corinth St"/>
    <x v="8"/>
    <s v="Traffic Signals - Warranted Signals"/>
    <s v="TRN"/>
    <s v="Install a new warranted traffic signal"/>
    <n v="4"/>
    <n v="4"/>
    <n v="655000"/>
    <s v="Approved"/>
    <s v="City"/>
    <x v="0"/>
    <s v="Street and Transportation"/>
  </r>
  <r>
    <s v="TR20231002"/>
    <s v="12th-Madison"/>
    <x v="8"/>
    <s v="Traffic Signals - Warranted Signals"/>
    <s v="TRN"/>
    <s v="Install a new warranted traffic signal"/>
    <n v="1"/>
    <n v="1"/>
    <n v="655000"/>
    <s v="Approved"/>
    <s v="City"/>
    <x v="0"/>
    <s v="Street and Transportation"/>
  </r>
  <r>
    <s v="TR20231003"/>
    <s v="2nd-Pine"/>
    <x v="8"/>
    <s v="Traffic Signals - Warranted Signals"/>
    <s v="TRN"/>
    <s v="Install a new warranted traffic signal"/>
    <n v="7"/>
    <n v="7"/>
    <n v="655000"/>
    <s v="Approved"/>
    <s v="City"/>
    <x v="0"/>
    <s v="Street and Transportation"/>
  </r>
  <r>
    <s v="TR20231004"/>
    <s v="Andover-Ferguson"/>
    <x v="8"/>
    <s v="Traffic Signals - Warranted Signals"/>
    <s v="TRN"/>
    <s v="Install a new warranted traffic signal"/>
    <n v="9"/>
    <n v="9"/>
    <n v="655000"/>
    <s v="Approved"/>
    <s v="City"/>
    <x v="0"/>
    <s v="Street and Transportation"/>
  </r>
  <r>
    <s v="TR20231005"/>
    <s v="Beckleymeade-Polk"/>
    <x v="8"/>
    <s v="Traffic Signals - Warranted Signals"/>
    <s v="TRN"/>
    <s v="Install a new warranted traffic signal"/>
    <n v="8"/>
    <n v="8"/>
    <n v="655000"/>
    <s v="Approved"/>
    <s v="City"/>
    <x v="0"/>
    <s v="Street and Transportation"/>
  </r>
  <r>
    <s v="TR20231006"/>
    <s v="Belt Line-Berry"/>
    <x v="8"/>
    <s v="Traffic Signals - Warranted Signals"/>
    <s v="TRN"/>
    <s v="Install a new warranted traffic signal"/>
    <n v="11"/>
    <n v="11"/>
    <n v="655000"/>
    <s v="Approved"/>
    <s v="City"/>
    <x v="0"/>
    <s v="Street and Transportation"/>
  </r>
  <r>
    <s v="TR20231007"/>
    <s v="Belt Line-Lawson"/>
    <x v="8"/>
    <s v="Traffic Signals - Warranted Signals"/>
    <s v="TRN"/>
    <s v="Install a new warranted traffic signal"/>
    <n v="8"/>
    <n v="8"/>
    <n v="655000"/>
    <s v="Approved"/>
    <s v="City"/>
    <x v="0"/>
    <s v="Street and Transportation"/>
  </r>
  <r>
    <s v="TR20231011"/>
    <s v="Chrysalis-Wheatland"/>
    <x v="8"/>
    <s v="Traffic Signals - Warranted Signals"/>
    <s v="TRN"/>
    <s v="Install a new warranted traffic signal"/>
    <n v="8"/>
    <n v="8"/>
    <n v="655000"/>
    <s v="Approved"/>
    <s v="City"/>
    <x v="0"/>
    <s v="Street and Transportation"/>
  </r>
  <r>
    <s v="TR20231012"/>
    <s v="Duncanville-Ledbetter"/>
    <x v="8"/>
    <s v="Traffic Signals - Warranted Signals"/>
    <s v="TRN"/>
    <s v="Install a new warranted traffic signal"/>
    <n v="3"/>
    <n v="3"/>
    <n v="655000"/>
    <s v="Approved"/>
    <s v="City"/>
    <x v="0"/>
    <s v="Street and Transportation"/>
  </r>
  <r>
    <s v="TR20231013"/>
    <s v="Eagle Ford-Mountain Creek"/>
    <x v="8"/>
    <s v="Traffic Signals - Warranted Signals"/>
    <s v="TRN"/>
    <s v="Install a new warranted traffic signal"/>
    <n v="3"/>
    <n v="3"/>
    <n v="655000"/>
    <s v="Approved"/>
    <s v="City"/>
    <x v="0"/>
    <s v="Street and Transportation"/>
  </r>
  <r>
    <s v="TR20231016"/>
    <s v="Ferris Branch-Whitehurst"/>
    <x v="8"/>
    <s v="Traffic Signals - Warranted Signals"/>
    <s v="TRN"/>
    <s v="Install a new warranted traffic signal"/>
    <n v="10"/>
    <n v="10"/>
    <n v="655000"/>
    <s v="Approved"/>
    <s v="City"/>
    <x v="0"/>
    <s v="Street and Transportation"/>
  </r>
  <r>
    <s v="TR20231017"/>
    <s v="Fox Creek-Mountain Creek"/>
    <x v="8"/>
    <s v="Traffic Signals - Warranted Signals"/>
    <s v="TRN"/>
    <s v="Install a new warranted traffic signal"/>
    <n v="3"/>
    <n v="3"/>
    <n v="655000"/>
    <s v="Approved"/>
    <s v="City"/>
    <x v="0"/>
    <s v="Street and Transportation"/>
  </r>
  <r>
    <s v="TR20231020"/>
    <s v="Greenspan-Wheatland"/>
    <x v="8"/>
    <s v="Traffic Signals - Warranted Signals"/>
    <s v="TRN"/>
    <s v="Install a new warranted traffic signal"/>
    <n v="8"/>
    <n v="8"/>
    <n v="655000"/>
    <s v="Approved"/>
    <s v="City"/>
    <x v="0"/>
    <s v="Street and Transportation"/>
  </r>
  <r>
    <s v="TR20231022"/>
    <s v="Greenville-Stults"/>
    <x v="8"/>
    <s v="Traffic Signals - Warranted Signals"/>
    <s v="TRN"/>
    <s v="Install a new warranted traffic signal"/>
    <n v="10"/>
    <n v="10"/>
    <n v="655000"/>
    <s v="Approved"/>
    <s v="City"/>
    <x v="0"/>
    <s v="Street and Transportation"/>
  </r>
  <r>
    <s v="TR20231024"/>
    <s v="Haverwood-Pear Ridge"/>
    <x v="8"/>
    <s v="Traffic Signals - Warranted Signals"/>
    <s v="TRN"/>
    <s v="Install a new warranted traffic signal"/>
    <n v="12"/>
    <n v="12"/>
    <n v="655000"/>
    <s v="Approved"/>
    <s v="City"/>
    <x v="0"/>
    <s v="Street and Transportation"/>
  </r>
  <r>
    <s v="TR20231025"/>
    <s v="Hillcrest-Timberglen Trail"/>
    <x v="8"/>
    <s v="Traffic Signals - Warranted Signals"/>
    <s v="TRN"/>
    <s v="Install a new warranted traffic signal"/>
    <n v="12"/>
    <n v="12"/>
    <n v="655000"/>
    <s v="Approved"/>
    <s v="City"/>
    <x v="0"/>
    <s v="Street and Transportation"/>
  </r>
  <r>
    <s v="TR20231028"/>
    <s v="Illinois/Mountain Creek-Spur408/Walton Walker"/>
    <x v="8"/>
    <s v="Traffic Signals - Warranted Signals"/>
    <s v="TRN"/>
    <s v="Install a new warranted traffic signal"/>
    <n v="3"/>
    <n v="3"/>
    <n v="655000"/>
    <s v="Approved"/>
    <s v="City"/>
    <x v="0"/>
    <s v="Street and Transportation"/>
  </r>
  <r>
    <s v="TR20231029"/>
    <s v="James Temple-Noel"/>
    <x v="8"/>
    <s v="Traffic Signals - Warranted Signals"/>
    <s v="TRN"/>
    <s v="Install a new warranted traffic signal"/>
    <n v="11"/>
    <n v="11"/>
    <n v="655000"/>
    <s v="Approved"/>
    <s v="City"/>
    <x v="0"/>
    <s v="Street and Transportation"/>
  </r>
  <r>
    <s v="TR20231030"/>
    <s v="Jefferson-Van Buren"/>
    <x v="8"/>
    <s v="Traffic Signals - Warranted Signals"/>
    <s v="TRN"/>
    <s v="Install a new warranted traffic signal"/>
    <n v="1"/>
    <n v="1"/>
    <n v="655000"/>
    <s v="Approved"/>
    <s v="City"/>
    <x v="0"/>
    <s v="Street and Transportation"/>
  </r>
  <r>
    <s v="TR20231031"/>
    <s v="Jim Miller-Piedmont"/>
    <x v="8"/>
    <s v="Traffic Signals - Warranted Signals"/>
    <s v="TRN"/>
    <s v="Install a new warranted traffic signal"/>
    <n v="5"/>
    <n v="5"/>
    <n v="655000"/>
    <s v="Approved"/>
    <s v="City"/>
    <x v="0"/>
    <s v="Street and Transportation"/>
  </r>
  <r>
    <s v="TR20231032"/>
    <s v="Katy Trail-Knox"/>
    <x v="8"/>
    <s v="Traffic Signals - Warranted Signals"/>
    <s v="TRN"/>
    <s v="Install a new warranted traffic signal"/>
    <n v="14"/>
    <n v="14"/>
    <n v="655000"/>
    <s v="Approved"/>
    <s v="City"/>
    <x v="0"/>
    <s v="Street and Transportation"/>
  </r>
  <r>
    <s v="TR20231033"/>
    <s v="Lake June-Prichard"/>
    <x v="8"/>
    <s v="Traffic Signals - Warranted Signals"/>
    <s v="TRN"/>
    <s v="Install a new warranted traffic signal"/>
    <n v="5"/>
    <n v="5"/>
    <n v="655000"/>
    <s v="Approved"/>
    <s v="City"/>
    <x v="0"/>
    <s v="Street and Transportation"/>
  </r>
  <r>
    <s v="TR20231034"/>
    <s v="Lasater-Lawson"/>
    <x v="8"/>
    <s v="Traffic Signals - Warranted Signals"/>
    <s v="TRN"/>
    <s v="Install a new warranted traffic signal"/>
    <n v="8"/>
    <n v="8"/>
    <n v="655000"/>
    <s v="Approved"/>
    <s v="City"/>
    <x v="0"/>
    <s v="Street and Transportation"/>
  </r>
  <r>
    <s v="TR20231035"/>
    <s v="Lemmon East-Oak Grove"/>
    <x v="8"/>
    <s v="Traffic Signals - Warranted Signals"/>
    <s v="TRN"/>
    <s v="Install a new warranted traffic signal"/>
    <n v="14"/>
    <n v="14"/>
    <n v="655000"/>
    <s v="Approved"/>
    <s v="City"/>
    <x v="0"/>
    <s v="Street and Transportation"/>
  </r>
  <r>
    <s v="TR20231036"/>
    <s v="Matilda-University"/>
    <x v="8"/>
    <s v="Traffic Signals - Warranted Signals"/>
    <s v="TRN"/>
    <s v="Install a new warranted traffic signal"/>
    <n v="9"/>
    <n v="9"/>
    <n v="655000"/>
    <s v="Approved"/>
    <s v="City"/>
    <x v="0"/>
    <s v="Street and Transportation"/>
  </r>
  <r>
    <s v="TR20231037"/>
    <s v="McCree-Plano"/>
    <x v="8"/>
    <s v="Traffic Signals - Warranted Signals"/>
    <s v="TRN"/>
    <s v="Install a new warranted traffic signal"/>
    <n v="10"/>
    <n v="10"/>
    <n v="655000"/>
    <s v="Approved"/>
    <s v="City"/>
    <x v="0"/>
    <s v="Street and Transportation"/>
  </r>
  <r>
    <s v="TR20231038"/>
    <s v="Mountain Creek-Wheatland"/>
    <x v="8"/>
    <s v="Traffic Signals - Warranted Signals"/>
    <s v="TRN"/>
    <s v="Install a new warranted traffic signal"/>
    <n v="3"/>
    <n v="3"/>
    <n v="655000"/>
    <s v="Approved"/>
    <s v="City"/>
    <x v="0"/>
    <s v="Street and Transportation"/>
  </r>
  <r>
    <s v="TR20231039"/>
    <s v="Pastor Bailey-Red Bird"/>
    <x v="8"/>
    <s v="Traffic Signals - Warranted Signals"/>
    <s v="TRN"/>
    <s v="Install a new warranted traffic signal"/>
    <n v="3"/>
    <n v="3"/>
    <n v="655000"/>
    <s v="Approved"/>
    <s v="City"/>
    <x v="0"/>
    <s v="Street and Transportation"/>
  </r>
  <r>
    <s v="TR20231040"/>
    <s v="Preston Royal SC-Royal"/>
    <x v="8"/>
    <s v="Traffic Signals - Warranted Signals"/>
    <s v="TRN"/>
    <s v="Install a new warranted traffic signal"/>
    <n v="13"/>
    <n v="13"/>
    <n v="655000"/>
    <s v="Approved"/>
    <s v="City"/>
    <x v="0"/>
    <s v="Street and Transportation"/>
  </r>
  <r>
    <s v="TR20231041"/>
    <s v="Riverfront-North of Commerce"/>
    <x v="8"/>
    <s v="Traffic Signals - Warranted Signals"/>
    <s v="TRN"/>
    <s v="Install a new warranted traffic signal"/>
    <n v="6"/>
    <n v="6"/>
    <n v="655000"/>
    <s v="Approved"/>
    <s v="City"/>
    <x v="0"/>
    <s v="Street and Transportation"/>
  </r>
  <r>
    <s v="TR20231042"/>
    <s v="Worcola-University Crossing Trail"/>
    <x v="8"/>
    <s v="Traffic Signals - Warranted Signals"/>
    <s v="TRN"/>
    <s v="Install a new warranted traffic signal"/>
    <n v="9"/>
    <n v="9"/>
    <n v="655000"/>
    <s v="Approved"/>
    <s v="City"/>
    <x v="0"/>
    <s v="Street and Transportation"/>
  </r>
  <r>
    <s v="TR20231008a"/>
    <s v="Buckner-Gross"/>
    <x v="8"/>
    <s v="Traffic Signals - Warranted Signals"/>
    <s v="TRN"/>
    <s v="Install a new warranted traffic signal"/>
    <s v="CW"/>
    <n v="2"/>
    <n v="327500"/>
    <s v="Approved"/>
    <s v="City"/>
    <x v="0"/>
    <s v="Street and Transportation"/>
  </r>
  <r>
    <s v="TR20231008b"/>
    <s v="Buckner-Gross"/>
    <x v="8"/>
    <s v="Traffic Signals - Warranted Signals"/>
    <s v="TRN"/>
    <s v="Install a new warranted traffic signal"/>
    <s v="CW"/>
    <n v="7"/>
    <n v="327500"/>
    <s v="Approved"/>
    <s v="City"/>
    <x v="0"/>
    <s v="Street and Transportation"/>
  </r>
  <r>
    <s v="TR20231009a"/>
    <s v="Buford-Camp Wisdom"/>
    <x v="8"/>
    <s v="Traffic Signals - Warranted Signals"/>
    <s v="TRN"/>
    <s v="Install a new warranted traffic signal"/>
    <s v="CW"/>
    <n v="3"/>
    <n v="327500"/>
    <s v="Approved"/>
    <s v="City"/>
    <x v="0"/>
    <s v="Street and Transportation"/>
  </r>
  <r>
    <s v="TR20231009b"/>
    <s v="Buford-Camp Wisdom"/>
    <x v="8"/>
    <s v="Traffic Signals - Warranted Signals"/>
    <s v="TRN"/>
    <s v="Install a new warranted traffic signal"/>
    <s v="CW"/>
    <n v="8"/>
    <n v="327500"/>
    <s v="Approved"/>
    <s v="City"/>
    <x v="0"/>
    <s v="Street and Transportation"/>
  </r>
  <r>
    <s v="TR20231010a"/>
    <s v="Camp Wisdom-East of Hampton"/>
    <x v="8"/>
    <s v="Traffic Signals - Warranted Signals"/>
    <s v="TRN"/>
    <s v="Install a new warranted traffic signal"/>
    <s v="CW"/>
    <s v="3,8"/>
    <n v="327500"/>
    <s v="Approved"/>
    <s v="City"/>
    <x v="0"/>
    <s v="Street and Transportation"/>
  </r>
  <r>
    <s v="TR20231010b"/>
    <s v="Camp Wisdom-East of Hampton"/>
    <x v="8"/>
    <s v="Traffic Signals - Warranted Signals"/>
    <s v="TRN"/>
    <s v="Install a new warranted traffic signal"/>
    <s v="CW"/>
    <s v="3,8"/>
    <n v="327500"/>
    <s v="Approved"/>
    <s v="City"/>
    <x v="0"/>
    <s v="Street and Transportation"/>
  </r>
  <r>
    <s v="TR20231015a"/>
    <s v="Ferguson-Graycliff"/>
    <x v="8"/>
    <s v="Traffic Signals - Warranted Signals"/>
    <s v="TRN"/>
    <s v="Install a new warranted traffic signal"/>
    <s v="CW"/>
    <n v="2"/>
    <n v="327500"/>
    <s v="Approved"/>
    <s v="City"/>
    <x v="0"/>
    <s v="Street and Transportation"/>
  </r>
  <r>
    <s v="TR20231015b"/>
    <s v="Ferguson-Graycliff"/>
    <x v="8"/>
    <s v="Traffic Signals - Warranted Signals"/>
    <s v="TRN"/>
    <s v="Install a new warranted traffic signal"/>
    <s v="CW"/>
    <n v="7"/>
    <n v="327500"/>
    <s v="Approved"/>
    <s v="City"/>
    <x v="0"/>
    <s v="Street and Transportation"/>
  </r>
  <r>
    <s v="TR20231019a"/>
    <s v="Great Trinity Forest-Longbranch"/>
    <x v="8"/>
    <s v="Traffic Signals - Warranted Signals"/>
    <s v="TRN"/>
    <s v="Install a new warranted traffic signal"/>
    <s v="CW"/>
    <n v="5"/>
    <n v="327500"/>
    <s v="Approved"/>
    <s v="City"/>
    <x v="0"/>
    <s v="Street and Transportation"/>
  </r>
  <r>
    <s v="TR20231019b"/>
    <s v="Great Trinity Forest-Longbranch"/>
    <x v="8"/>
    <s v="Traffic Signals - Warranted Signals"/>
    <s v="TRN"/>
    <s v="Install a new warranted traffic signal"/>
    <s v="CW"/>
    <n v="8"/>
    <n v="327500"/>
    <s v="Approved"/>
    <s v="City"/>
    <x v="0"/>
    <s v="Street and Transportation"/>
  </r>
  <r>
    <s v="TR20231021a"/>
    <s v="Greenville-Henderson"/>
    <x v="8"/>
    <s v="Traffic Signals - Warranted Signals"/>
    <s v="TRN"/>
    <s v="Install a new warranted traffic signal"/>
    <s v="CW"/>
    <n v="2"/>
    <n v="327500"/>
    <s v="Approved"/>
    <s v="City"/>
    <x v="0"/>
    <s v="Street and Transportation"/>
  </r>
  <r>
    <s v="TR20231021b"/>
    <s v="Greenville-Henderson"/>
    <x v="8"/>
    <s v="Traffic Signals - Warranted Signals"/>
    <s v="TRN"/>
    <s v="Install a new warranted traffic signal"/>
    <s v="CW"/>
    <n v="14"/>
    <n v="327500"/>
    <s v="Approved"/>
    <s v="City"/>
    <x v="0"/>
    <s v="Street and Transportation"/>
  </r>
  <r>
    <s v="TR20231023a"/>
    <s v="Haskell-Private Driveway"/>
    <x v="8"/>
    <s v="Traffic Signals - Warranted Signals"/>
    <s v="TRN"/>
    <s v="Install a new warranted traffic signal"/>
    <s v="CW"/>
    <n v="2"/>
    <n v="327500"/>
    <s v="Approved"/>
    <s v="City"/>
    <x v="0"/>
    <s v="Street and Transportation"/>
  </r>
  <r>
    <s v="TR20231023b"/>
    <s v="Haskell-Private Driveway"/>
    <x v="8"/>
    <s v="Traffic Signals - Warranted Signals"/>
    <s v="TRN"/>
    <s v="Install a new warranted traffic signal"/>
    <s v="CW"/>
    <n v="14"/>
    <n v="327500"/>
    <s v="Approved"/>
    <s v="City"/>
    <x v="0"/>
    <s v="Street and Transportation"/>
  </r>
  <r>
    <s v="TR20231026a"/>
    <s v="Illinois-Pierce"/>
    <x v="8"/>
    <s v="Traffic Signals - Warranted Signals"/>
    <s v="TRN"/>
    <s v="Install a new warranted traffic signal"/>
    <s v="CW"/>
    <n v="1"/>
    <n v="327500"/>
    <s v="Approved"/>
    <s v="City"/>
    <x v="0"/>
    <s v="Street and Transportation"/>
  </r>
  <r>
    <s v="TR20231026b"/>
    <s v="Illinois-Pierce"/>
    <x v="8"/>
    <s v="Traffic Signals - Warranted Signals"/>
    <s v="TRN"/>
    <s v="Install a new warranted traffic signal"/>
    <s v="CW"/>
    <n v="3"/>
    <n v="327500"/>
    <s v="Approved"/>
    <s v="City"/>
    <x v="0"/>
    <s v="Street and Transportation"/>
  </r>
  <r>
    <s v="TR20231027a"/>
    <s v="Illinois-Western Park"/>
    <x v="8"/>
    <s v="Traffic Signals - Warranted Signals"/>
    <s v="TRN"/>
    <s v="Install a new warranted traffic signal"/>
    <s v="CW"/>
    <n v="1"/>
    <n v="327500"/>
    <s v="Approved"/>
    <s v="City"/>
    <x v="0"/>
    <s v="Street and Transportation"/>
  </r>
  <r>
    <s v="TR20231027b"/>
    <s v="Illinois-Western Park"/>
    <x v="8"/>
    <s v="Traffic Signals - Warranted Signals"/>
    <s v="TRN"/>
    <s v="Install a new warranted traffic signal"/>
    <s v="CW"/>
    <n v="3"/>
    <n v="327500"/>
    <s v="Approved"/>
    <s v="City"/>
    <x v="0"/>
    <s v="Street and Transportation"/>
  </r>
  <r>
    <s v="PB071981"/>
    <s v="4203-4443 BONHAM ST &amp; 4224-4372 ROYAL RIDGE DR (A11701)"/>
    <x v="8"/>
    <s v="Unimproved Alley Construction "/>
    <s v="PBW"/>
    <s v="Design and construction"/>
    <n v="13"/>
    <n v="13"/>
    <n v="780367"/>
    <s v="Approved"/>
    <m/>
    <x v="0"/>
    <s v="Street and Transportation"/>
  </r>
  <r>
    <s v="PB081557"/>
    <s v="4505-4563 ISABELLA LN &amp; 4506-4554 HARRYS LN (A03108)"/>
    <x v="8"/>
    <s v="Unimproved Alley Construction "/>
    <s v="PBW"/>
    <s v="Design and construction"/>
    <n v="13"/>
    <n v="13"/>
    <n v="448413"/>
    <s v="Approved"/>
    <m/>
    <x v="0"/>
    <s v="Street and Transportation"/>
  </r>
  <r>
    <s v="PB079638"/>
    <s v="6106-6166 LLANO AVE &amp; 6107-6167 VELASCO AVE (A00686)"/>
    <x v="8"/>
    <s v="Unimproved Alley Construction "/>
    <s v="PBW"/>
    <s v="Design and construction"/>
    <n v="14"/>
    <n v="14"/>
    <n v="395685.5"/>
    <s v="Approved"/>
    <m/>
    <x v="0"/>
    <s v="Street and Transportation"/>
  </r>
  <r>
    <s v="PB075479"/>
    <s v="3600-3636 WENDELKIN ST &amp; 3609-3639 S CENTRAL EXPY (A01339)"/>
    <x v="8"/>
    <s v="Unimproved Alley Construction "/>
    <s v="PBW"/>
    <s v="Design and construction"/>
    <n v="7"/>
    <n v="7"/>
    <n v="258594"/>
    <s v="Approved"/>
    <m/>
    <x v="0"/>
    <s v="Street and Transportation"/>
  </r>
  <r>
    <s v="PB080113"/>
    <s v="4004-4036 ROSWELL ST &amp; 4005-4023 N HALL ST (A00455/A11919/STRANGE ST)"/>
    <x v="8"/>
    <s v="Unimproved Alley Construction "/>
    <s v="PBW"/>
    <s v="Design and construction"/>
    <n v="14"/>
    <n v="14"/>
    <n v="253550.5"/>
    <s v="Approved"/>
    <m/>
    <x v="0"/>
    <s v="Street and Transportation"/>
  </r>
  <r>
    <s v="PB075476"/>
    <s v="2508-2532 WARREN AVE &amp; 2505-2529 LENWAY ST (A01307)"/>
    <x v="8"/>
    <s v="Unimproved Alley Construction "/>
    <s v="PBW"/>
    <s v="Design and construction"/>
    <n v="7"/>
    <n v="7"/>
    <n v="207700.5"/>
    <s v="Approved"/>
    <n v="7"/>
    <x v="0"/>
    <s v="Street and Transportation"/>
  </r>
  <r>
    <s v="PB075576"/>
    <s v="3501-3519 WENDELKIN ST &amp; 3504-3520 COLONIAL AVE (A01337)"/>
    <x v="8"/>
    <s v="Unimproved Alley Construction "/>
    <s v="PBW"/>
    <s v="Design and construction"/>
    <n v="7"/>
    <n v="7"/>
    <n v="204032.5"/>
    <s v="Approved"/>
    <m/>
    <x v="0"/>
    <s v="Street and Transportation"/>
  </r>
  <r>
    <s v="PB076393"/>
    <s v="4407-4423 COLONIAL AVE &amp; 1634-1638 STONEMAN ST (A01357)"/>
    <x v="8"/>
    <s v="Unimproved Alley Construction "/>
    <s v="PBW"/>
    <s v="Design and construction"/>
    <n v="7"/>
    <n v="7"/>
    <n v="168269.5"/>
    <s v="Approved"/>
    <m/>
    <x v="0"/>
    <s v="Street and Transportation"/>
  </r>
  <r>
    <s v="PB070846"/>
    <s v="4101-4113 COLONIAL AVE &amp; 1635-1643 PINE ST (A01363)"/>
    <x v="8"/>
    <s v="Unimproved Alley Construction "/>
    <s v="PBW"/>
    <s v="Design and construction"/>
    <n v="7"/>
    <n v="7"/>
    <n v="167352.5"/>
    <s v="Approved"/>
    <m/>
    <x v="0"/>
    <s v="Street and Transportation"/>
  </r>
  <r>
    <s v="PB075718"/>
    <s v="4506-4522 COLONIAL AVE &amp; 1710-1716 MARBURG ST (A01350)"/>
    <x v="8"/>
    <s v="Unimproved Alley Construction "/>
    <s v="PBW"/>
    <s v="Design and construction"/>
    <n v="7"/>
    <n v="7"/>
    <n v="166894"/>
    <s v="Approved"/>
    <m/>
    <x v="0"/>
    <s v="Street and Transportation"/>
  </r>
  <r>
    <s v="PB081014"/>
    <s v="401-419 N WILLOMET AVE &amp; 404-414 N WINNETKA AVE (A01570)"/>
    <x v="8"/>
    <s v="Unimproved Alley Construction "/>
    <s v="PBW"/>
    <s v="Design and construction"/>
    <n v="1"/>
    <n v="1"/>
    <n v="145345"/>
    <s v="Approved"/>
    <m/>
    <x v="0"/>
    <s v="Street and Transportation"/>
  </r>
  <r>
    <s v="PB074923"/>
    <s v="4502-4518 ROBERTS AVE &amp; 4503-4519 BRADSHAW ST (A01316)"/>
    <x v="8"/>
    <s v="Unimproved Alley Construction "/>
    <s v="PBW"/>
    <s v="Design and construction"/>
    <n v="7"/>
    <n v="7"/>
    <n v="136633"/>
    <s v="Approved"/>
    <m/>
    <x v="0"/>
    <s v="Street and Transportation"/>
  </r>
  <r>
    <s v="PB075620"/>
    <s v="3706-3718 WENDELKIN ST &amp; 3711-3721 S CENTRAL EXPY (A01340)"/>
    <x v="8"/>
    <s v="Unimproved Alley Construction "/>
    <s v="PBW"/>
    <s v="Design and construction"/>
    <n v="7"/>
    <n v="7"/>
    <n v="132048"/>
    <s v="Approved"/>
    <m/>
    <x v="0"/>
    <s v="Street and Transportation"/>
  </r>
  <r>
    <s v="PB075571"/>
    <s v="3401-3413 WENDELKIN ST &amp; 3408-3412 JULIUS SCHEPPS FWY (A01210)"/>
    <x v="8"/>
    <s v="Unimproved Alley Construction "/>
    <s v="PBW"/>
    <s v="Design and construction"/>
    <n v="7"/>
    <n v="7"/>
    <n v="95826.5"/>
    <s v="Approved"/>
    <m/>
    <x v="0"/>
    <s v="Street and Transportation"/>
  </r>
  <r>
    <s v="PB075713"/>
    <s v="4315-4323 COLONIAL AVE &amp; 1637 STONEMAN ST (A01359)"/>
    <x v="8"/>
    <s v="Unimproved Alley Construction "/>
    <s v="PBW"/>
    <s v="Design and construction"/>
    <n v="7"/>
    <n v="7"/>
    <n v="83905.5"/>
    <s v="Approved"/>
    <m/>
    <x v="0"/>
    <s v="Street and Transportation"/>
  </r>
  <r>
    <s v="PB010707"/>
    <s v="6600-6700 SHELL FLOWER LN"/>
    <x v="8"/>
    <s v="Unimproved Street Construction"/>
    <s v="PBW"/>
    <s v="STANWORTH DR to HILLCREST RD"/>
    <n v="12"/>
    <n v="12"/>
    <n v="1738697.5"/>
    <s v="Approved"/>
    <n v="12"/>
    <x v="0"/>
    <s v="Street and Transportation"/>
  </r>
  <r>
    <s v="PB008368"/>
    <s v="6400 Trammel Dr"/>
    <x v="8"/>
    <s v="Unimproved Street Construction"/>
    <s v="PBW"/>
    <s v="ABRAMS RD to KELMAN ST"/>
    <n v="9"/>
    <n v="9"/>
    <n v="1458685"/>
    <s v="Approved"/>
    <n v="9"/>
    <x v="0"/>
    <s v="Street and Transportation"/>
  </r>
  <r>
    <s v="PB001420"/>
    <s v="CREEK BEND DR, DAVENPORT RD to FRANKFORD RD"/>
    <x v="8"/>
    <s v="Unimproved Street Construction"/>
    <s v="PBW"/>
    <s v="SHORTLAND DR to A10641"/>
    <n v="12"/>
    <n v="12"/>
    <n v="1451480"/>
    <s v="Approved"/>
    <n v="12"/>
    <x v="0"/>
    <s v="Street and Transportation"/>
  </r>
  <r>
    <s v="PB026789"/>
    <s v="6500 Trammel Dr"/>
    <x v="8"/>
    <s v="Unimproved Street Construction"/>
    <s v="PBW"/>
    <s v="KELMAN ST to 6600 TRAMMEL DR"/>
    <n v="9"/>
    <n v="9"/>
    <n v="1224195"/>
    <s v="Approved"/>
    <n v="9"/>
    <x v="0"/>
    <s v="Street and Transportation"/>
  </r>
  <r>
    <s v="PB001539"/>
    <s v="6700 STARBUCK DR"/>
    <x v="8"/>
    <s v="Unimproved Street Construction"/>
    <s v="PBW"/>
    <s v="LEVELLAND RD to STANWORTH DR"/>
    <n v="12"/>
    <n v="12"/>
    <n v="1030970"/>
    <s v="Approved"/>
    <n v="12"/>
    <x v="0"/>
    <s v="Street and Transportation"/>
  </r>
  <r>
    <s v="PB067273"/>
    <s v="2800 PEARY AVE"/>
    <x v="8"/>
    <s v="Unimproved Street Construction"/>
    <s v="PBW"/>
    <s v="S MALCOLM X BLVD to PEARY AVE"/>
    <n v="7"/>
    <n v="7"/>
    <n v="859687.5"/>
    <s v="Approved"/>
    <m/>
    <x v="0"/>
    <s v="Street and Transportation"/>
  </r>
  <r>
    <s v="PB021407"/>
    <s v="2900-3000 HUDNALL ST"/>
    <x v="8"/>
    <s v="Unimproved Street Construction"/>
    <s v="PBW"/>
    <s v="BRADFORD DR to CEDAR SPRINGS RD"/>
    <n v="2"/>
    <n v="2"/>
    <n v="824317.5"/>
    <s v="Approved"/>
    <m/>
    <x v="0"/>
    <s v="Street and Transportation"/>
  </r>
  <r>
    <s v="PB014801"/>
    <s v="17800 WINDPIPER DR"/>
    <x v="8"/>
    <s v="Unimproved Street Construction"/>
    <s v="PBW"/>
    <s v="CREEK BEND RD to FRANKFORD RD"/>
    <n v="12"/>
    <n v="12"/>
    <n v="687750"/>
    <s v="Approved"/>
    <n v="12"/>
    <x v="0"/>
    <s v="Street and Transportation"/>
  </r>
  <r>
    <s v="PB066151"/>
    <s v="200 BECKLEY HILLS DR"/>
    <x v="8"/>
    <s v="Unimproved Street Construction"/>
    <s v="PBW"/>
    <s v="BECKLEY HILLS DR to EOP"/>
    <n v="8"/>
    <n v="8"/>
    <n v="646812.5"/>
    <s v="Approved"/>
    <m/>
    <x v="0"/>
    <s v="Street and Transportation"/>
  </r>
  <r>
    <s v="PB050652"/>
    <s v="100 S VERNON AVE"/>
    <x v="8"/>
    <s v="Unimproved Street Construction"/>
    <s v="PBW"/>
    <s v="W 10TH ST to SUNSET AVE"/>
    <n v="1"/>
    <n v="1"/>
    <n v="636333"/>
    <s v="Approved"/>
    <m/>
    <x v="0"/>
    <s v="Street and Transportation"/>
  </r>
  <r>
    <s v="PB015014"/>
    <s v="6500 GOLD DUST TRL"/>
    <x v="8"/>
    <s v="Unimproved Street Construction"/>
    <s v="PBW"/>
    <s v="Reconstruct with drainage with curb and gutter."/>
    <n v="12"/>
    <n v="12"/>
    <n v="397585"/>
    <s v="Approved"/>
    <n v="12"/>
    <x v="0"/>
    <s v="Street and Transportation"/>
  </r>
  <r>
    <s v="PB035109"/>
    <s v="1500 ROMINE AVE"/>
    <x v="8"/>
    <s v="Unimproved Street Construction"/>
    <s v="PBW"/>
    <s v="JULIUS SCHEPPS SERV E to SPENCE ST"/>
    <n v="7"/>
    <n v="7"/>
    <n v="392017.5"/>
    <s v="Approved"/>
    <m/>
    <x v="0"/>
    <s v="Street and Transportation"/>
  </r>
  <r>
    <s v="PB068937"/>
    <s v="2700 BAKERSFIELD ST"/>
    <x v="8"/>
    <s v="Unimproved Street Construction"/>
    <s v="PBW"/>
    <s v="EOP to PIERCE ST"/>
    <n v="3"/>
    <n v="3"/>
    <n v="342237.5"/>
    <s v="Approved"/>
    <m/>
    <x v="0"/>
    <s v="Street and Transportation"/>
  </r>
  <r>
    <s v="PB035039"/>
    <s v="1600 ROMINE AVE"/>
    <x v="8"/>
    <s v="Unimproved Street Construction"/>
    <s v="PBW"/>
    <s v="SPENCE ST to COLONIAL AVE"/>
    <n v="7"/>
    <n v="7"/>
    <n v="331757.5"/>
    <s v="Approved"/>
    <m/>
    <x v="0"/>
    <s v="Street and Transportation"/>
  </r>
  <r>
    <s v="PB058833"/>
    <s v="3600 BURGOYNE ST"/>
    <x v="8"/>
    <s v="Unimproved Street Construction"/>
    <s v="PBW"/>
    <s v="MARIDEEN AVE to EOP"/>
    <n v="3"/>
    <n v="3"/>
    <n v="166042.5"/>
    <s v="Approved"/>
    <m/>
    <x v="0"/>
    <s v="Street and Transportatio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647F298-6C3B-4B1B-A8E0-085FB7AA1BAE}" name="PivotTable7"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13" firstHeaderRow="1" firstDataRow="1" firstDataCol="1" rowPageCount="1" colPageCount="1"/>
  <pivotFields count="13">
    <pivotField showAll="0"/>
    <pivotField showAll="0"/>
    <pivotField axis="axisRow" showAll="0">
      <items count="11">
        <item x="0"/>
        <item x="1"/>
        <item x="2"/>
        <item x="3"/>
        <item x="4"/>
        <item x="5"/>
        <item x="6"/>
        <item x="7"/>
        <item x="8"/>
        <item m="1" x="9"/>
        <item t="default"/>
      </items>
    </pivotField>
    <pivotField showAll="0"/>
    <pivotField showAll="0"/>
    <pivotField showAll="0"/>
    <pivotField showAll="0"/>
    <pivotField showAll="0"/>
    <pivotField dataField="1" showAll="0"/>
    <pivotField showAll="0"/>
    <pivotField showAll="0"/>
    <pivotField axis="axisPage" multipleItemSelectionAllowed="1" showAll="0">
      <items count="4">
        <item h="1" m="1" x="2"/>
        <item x="0"/>
        <item h="1" m="1" x="1"/>
        <item t="default"/>
      </items>
    </pivotField>
    <pivotField showAll="0"/>
  </pivotFields>
  <rowFields count="1">
    <field x="2"/>
  </rowFields>
  <rowItems count="10">
    <i>
      <x/>
    </i>
    <i>
      <x v="1"/>
    </i>
    <i>
      <x v="2"/>
    </i>
    <i>
      <x v="3"/>
    </i>
    <i>
      <x v="4"/>
    </i>
    <i>
      <x v="5"/>
    </i>
    <i>
      <x v="6"/>
    </i>
    <i>
      <x v="7"/>
    </i>
    <i>
      <x v="8"/>
    </i>
    <i t="grand">
      <x/>
    </i>
  </rowItems>
  <colItems count="1">
    <i/>
  </colItems>
  <pageFields count="1">
    <pageField fld="11" hier="-1"/>
  </pageFields>
  <dataFields count="1">
    <dataField name="Sum of 2024 Bond Value2" fld="8" baseField="2" baseItem="0" numFmtId="16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9B48C41-DAC8-4CA5-929B-418BDF52E695}" name="Table1" displayName="Table1" ref="A2:L783" totalsRowCount="1" headerRowDxfId="27" dataDxfId="25" totalsRowDxfId="24" headerRowBorderDxfId="26" headerRowCellStyle="Currency">
  <autoFilter ref="A2:L782" xr:uid="{E27723E3-635D-4FEA-BD8D-0E616C404BAD}"/>
  <sortState xmlns:xlrd2="http://schemas.microsoft.com/office/spreadsheetml/2017/richdata2" ref="A3:L782">
    <sortCondition ref="K2:K782"/>
  </sortState>
  <tableColumns count="12">
    <tableColumn id="3" xr3:uid="{CAFD9A66-2B3F-447E-BF58-67EC41AC9F02}" name="ProjectID" dataDxfId="23" totalsRowDxfId="22"/>
    <tableColumn id="4" xr3:uid="{6558C1C2-0D94-46CE-A7B6-639F8BEEA787}" name="Name" dataDxfId="21" totalsRowDxfId="20"/>
    <tableColumn id="5" xr3:uid="{8522F09F-E5CD-442A-846E-F7A5D832F2F2}" name="Proposition" dataDxfId="19" totalsRowDxfId="18"/>
    <tableColumn id="6" xr3:uid="{7A70C97E-0028-44D6-A6D6-FB4CF2AB6036}" name="Category" totalsRowFunction="count" dataDxfId="17" totalsRowDxfId="16"/>
    <tableColumn id="7" xr3:uid="{96943393-DE91-4678-AEBC-5559E6D7C0E9}" name="Department" dataDxfId="15" totalsRowDxfId="14"/>
    <tableColumn id="8" xr3:uid="{1BE1A06F-E646-4040-9074-59103753E386}" name="Description" dataDxfId="13" totalsRowDxfId="12"/>
    <tableColumn id="12" xr3:uid="{CA7F6551-12A6-4F40-979F-7513603CDECA}" name="Original Council input" dataDxfId="11" totalsRowDxfId="10"/>
    <tableColumn id="14" xr3:uid="{0726833C-C41D-4881-A675-4EB966512F0E}" name="Constructed in" dataDxfId="9" totalsRowDxfId="8"/>
    <tableColumn id="24" xr3:uid="{064CA36B-B04B-4199-A141-846DD055C125}" name="2024 Bond Value2" totalsRowFunction="sum" dataDxfId="7" totalsRowDxfId="6"/>
    <tableColumn id="15" xr3:uid="{0E713B65-0C4E-4B41-9C3A-9D462B626F4B}" name="11/4/2023 CBTF Meeting" dataDxfId="5" totalsRowDxfId="4"/>
    <tableColumn id="1" xr3:uid="{2DEB7972-575D-4DA9-BCD6-3DCB82D2F1CF}" name="CBTF ($1,099)" dataDxfId="3" totalsRowDxfId="2"/>
    <tableColumn id="26" xr3:uid="{ABDB2F02-49D3-45CB-91B0-82EA732A85C1}" name="Subcommittee" dataDxfId="1" totalsRow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195B4-9DB1-43C6-90CA-F42C850A4BD2}">
  <dimension ref="A1:B13"/>
  <sheetViews>
    <sheetView workbookViewId="0">
      <selection activeCell="A7" sqref="A7"/>
    </sheetView>
  </sheetViews>
  <sheetFormatPr defaultRowHeight="14.4" x14ac:dyDescent="0.3"/>
  <cols>
    <col min="1" max="1" width="34.33203125" bestFit="1" customWidth="1"/>
    <col min="2" max="2" width="23.5546875" bestFit="1" customWidth="1"/>
  </cols>
  <sheetData>
    <row r="1" spans="1:2" x14ac:dyDescent="0.3">
      <c r="A1" s="57" t="s">
        <v>12</v>
      </c>
      <c r="B1" t="s">
        <v>21</v>
      </c>
    </row>
    <row r="3" spans="1:2" x14ac:dyDescent="0.3">
      <c r="A3" s="57" t="s">
        <v>2124</v>
      </c>
      <c r="B3" t="s">
        <v>2126</v>
      </c>
    </row>
    <row r="4" spans="1:2" x14ac:dyDescent="0.3">
      <c r="A4" s="58" t="s">
        <v>16</v>
      </c>
      <c r="B4" s="59">
        <v>26244824</v>
      </c>
    </row>
    <row r="5" spans="1:2" x14ac:dyDescent="0.3">
      <c r="A5" s="58" t="s">
        <v>37</v>
      </c>
      <c r="B5" s="59">
        <v>59175521.599999994</v>
      </c>
    </row>
    <row r="6" spans="1:2" x14ac:dyDescent="0.3">
      <c r="A6" s="58" t="s">
        <v>108</v>
      </c>
      <c r="B6" s="59">
        <v>73407000</v>
      </c>
    </row>
    <row r="7" spans="1:2" x14ac:dyDescent="0.3">
      <c r="A7" s="58" t="s">
        <v>124</v>
      </c>
      <c r="B7" s="59">
        <v>75016800</v>
      </c>
    </row>
    <row r="8" spans="1:2" x14ac:dyDescent="0.3">
      <c r="A8" s="58" t="s">
        <v>322</v>
      </c>
      <c r="B8" s="59">
        <v>25000000</v>
      </c>
    </row>
    <row r="9" spans="1:2" x14ac:dyDescent="0.3">
      <c r="A9" s="58" t="s">
        <v>331</v>
      </c>
      <c r="B9" s="59">
        <v>28165000</v>
      </c>
    </row>
    <row r="10" spans="1:2" x14ac:dyDescent="0.3">
      <c r="A10" s="58" t="s">
        <v>361</v>
      </c>
      <c r="B10" s="59">
        <v>349836000</v>
      </c>
    </row>
    <row r="11" spans="1:2" x14ac:dyDescent="0.3">
      <c r="A11" s="58" t="s">
        <v>675</v>
      </c>
      <c r="B11" s="59">
        <v>87991175.069999933</v>
      </c>
    </row>
    <row r="12" spans="1:2" x14ac:dyDescent="0.3">
      <c r="A12" s="58" t="s">
        <v>824</v>
      </c>
      <c r="B12" s="59">
        <v>375067782.73999965</v>
      </c>
    </row>
    <row r="13" spans="1:2" x14ac:dyDescent="0.3">
      <c r="A13" s="58" t="s">
        <v>2125</v>
      </c>
      <c r="B13" s="59">
        <v>1099904103.4099996</v>
      </c>
    </row>
  </sheetData>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FD1EB-AA39-466C-AA5A-D96104AEA178}">
  <sheetPr>
    <tabColor theme="9"/>
    <pageSetUpPr fitToPage="1"/>
  </sheetPr>
  <dimension ref="A1:L783"/>
  <sheetViews>
    <sheetView tabSelected="1" zoomScale="85" zoomScaleNormal="85" workbookViewId="0">
      <pane ySplit="2" topLeftCell="A3" activePane="bottomLeft" state="frozen"/>
      <selection activeCell="C1" sqref="C1"/>
      <selection pane="bottomLeft" activeCell="J2" sqref="J2"/>
    </sheetView>
  </sheetViews>
  <sheetFormatPr defaultColWidth="40.33203125" defaultRowHeight="15.6" x14ac:dyDescent="0.3"/>
  <cols>
    <col min="1" max="1" width="19.109375" style="1" customWidth="1"/>
    <col min="2" max="2" width="36.88671875" style="2" customWidth="1"/>
    <col min="3" max="3" width="17" style="2" customWidth="1"/>
    <col min="4" max="4" width="32.44140625" style="2" customWidth="1"/>
    <col min="5" max="5" width="19.109375" style="3" bestFit="1" customWidth="1"/>
    <col min="6" max="6" width="37.6640625" style="5" customWidth="1"/>
    <col min="7" max="7" width="9.88671875" style="5" customWidth="1"/>
    <col min="8" max="8" width="20.44140625" style="3" bestFit="1" customWidth="1"/>
    <col min="9" max="9" width="28.33203125" style="17" bestFit="1" customWidth="1"/>
    <col min="10" max="10" width="11.109375" style="1" customWidth="1"/>
    <col min="11" max="11" width="14.88671875" style="1" customWidth="1"/>
    <col min="12" max="16384" width="40.33203125" style="1"/>
  </cols>
  <sheetData>
    <row r="1" spans="1:12" ht="16.2" thickBot="1" x14ac:dyDescent="0.35">
      <c r="D1" s="4" t="s">
        <v>0</v>
      </c>
      <c r="I1" s="6" t="s">
        <v>1</v>
      </c>
    </row>
    <row r="2" spans="1:12" ht="46.8" x14ac:dyDescent="0.3">
      <c r="A2" s="7" t="s">
        <v>2</v>
      </c>
      <c r="B2" s="8" t="s">
        <v>3</v>
      </c>
      <c r="C2" s="8" t="s">
        <v>4</v>
      </c>
      <c r="D2" s="8" t="s">
        <v>5</v>
      </c>
      <c r="E2" s="9" t="s">
        <v>6</v>
      </c>
      <c r="F2" s="10" t="s">
        <v>7</v>
      </c>
      <c r="G2" s="10" t="s">
        <v>8</v>
      </c>
      <c r="H2" s="11" t="s">
        <v>9</v>
      </c>
      <c r="I2" s="12" t="s">
        <v>10</v>
      </c>
      <c r="J2" s="13" t="s">
        <v>11</v>
      </c>
      <c r="K2" s="13" t="s">
        <v>12</v>
      </c>
      <c r="L2" s="13" t="s">
        <v>13</v>
      </c>
    </row>
    <row r="3" spans="1:12" ht="157.5" customHeight="1" x14ac:dyDescent="0.3">
      <c r="A3" s="1" t="s">
        <v>14</v>
      </c>
      <c r="B3" s="2" t="s">
        <v>15</v>
      </c>
      <c r="C3" s="1" t="s">
        <v>16</v>
      </c>
      <c r="D3" s="1" t="s">
        <v>16</v>
      </c>
      <c r="E3" s="3" t="s">
        <v>17</v>
      </c>
      <c r="F3" s="5" t="s">
        <v>18</v>
      </c>
      <c r="G3" s="3" t="s">
        <v>19</v>
      </c>
      <c r="H3" s="3">
        <v>2</v>
      </c>
      <c r="I3" s="14">
        <v>7860000</v>
      </c>
      <c r="J3" s="1" t="s">
        <v>20</v>
      </c>
      <c r="K3" s="1" t="s">
        <v>21</v>
      </c>
      <c r="L3" s="1" t="s">
        <v>22</v>
      </c>
    </row>
    <row r="4" spans="1:12" ht="110.25" customHeight="1" x14ac:dyDescent="0.3">
      <c r="A4" s="1" t="s">
        <v>23</v>
      </c>
      <c r="B4" s="2" t="s">
        <v>15</v>
      </c>
      <c r="C4" s="1" t="s">
        <v>16</v>
      </c>
      <c r="D4" s="1" t="s">
        <v>16</v>
      </c>
      <c r="E4" s="3" t="s">
        <v>17</v>
      </c>
      <c r="F4" s="5" t="s">
        <v>24</v>
      </c>
      <c r="G4" s="3" t="s">
        <v>19</v>
      </c>
      <c r="H4" s="3">
        <v>2</v>
      </c>
      <c r="I4" s="14">
        <v>6966824</v>
      </c>
      <c r="J4" s="1" t="s">
        <v>20</v>
      </c>
      <c r="K4" s="1" t="s">
        <v>21</v>
      </c>
      <c r="L4" s="1" t="s">
        <v>22</v>
      </c>
    </row>
    <row r="5" spans="1:12" ht="110.25" customHeight="1" x14ac:dyDescent="0.3">
      <c r="A5" s="1" t="s">
        <v>25</v>
      </c>
      <c r="B5" s="2" t="s">
        <v>15</v>
      </c>
      <c r="C5" s="1" t="s">
        <v>16</v>
      </c>
      <c r="D5" s="1" t="s">
        <v>16</v>
      </c>
      <c r="E5" s="3" t="s">
        <v>26</v>
      </c>
      <c r="F5" s="5" t="s">
        <v>27</v>
      </c>
      <c r="G5" s="3" t="s">
        <v>19</v>
      </c>
      <c r="H5" s="3">
        <v>2</v>
      </c>
      <c r="I5" s="14">
        <v>9825000</v>
      </c>
      <c r="J5" s="1" t="s">
        <v>20</v>
      </c>
      <c r="K5" s="1" t="s">
        <v>21</v>
      </c>
      <c r="L5" s="1" t="s">
        <v>22</v>
      </c>
    </row>
    <row r="6" spans="1:12" ht="15.75" customHeight="1" x14ac:dyDescent="0.3">
      <c r="A6" s="1" t="s">
        <v>28</v>
      </c>
      <c r="B6" s="2" t="s">
        <v>29</v>
      </c>
      <c r="C6" s="1" t="s">
        <v>16</v>
      </c>
      <c r="D6" s="1" t="s">
        <v>30</v>
      </c>
      <c r="E6" s="3" t="s">
        <v>31</v>
      </c>
      <c r="F6" s="5" t="s">
        <v>32</v>
      </c>
      <c r="G6" s="3" t="s">
        <v>19</v>
      </c>
      <c r="H6" s="3">
        <v>2</v>
      </c>
      <c r="I6" s="17">
        <v>1593000</v>
      </c>
      <c r="J6" s="1" t="s">
        <v>20</v>
      </c>
      <c r="K6" s="1" t="s">
        <v>21</v>
      </c>
      <c r="L6" s="1" t="s">
        <v>33</v>
      </c>
    </row>
    <row r="7" spans="1:12" ht="15.75" customHeight="1" x14ac:dyDescent="0.3">
      <c r="A7" s="18" t="s">
        <v>35</v>
      </c>
      <c r="B7" s="2" t="s">
        <v>36</v>
      </c>
      <c r="C7" s="1" t="s">
        <v>37</v>
      </c>
      <c r="D7" s="1" t="s">
        <v>37</v>
      </c>
      <c r="E7" s="3" t="s">
        <v>38</v>
      </c>
      <c r="F7" s="5" t="s">
        <v>39</v>
      </c>
      <c r="G7" s="3" t="s">
        <v>19</v>
      </c>
      <c r="H7" s="3">
        <v>14</v>
      </c>
      <c r="I7" s="16">
        <v>1237639</v>
      </c>
      <c r="J7" s="1" t="s">
        <v>40</v>
      </c>
      <c r="K7" s="1" t="s">
        <v>21</v>
      </c>
      <c r="L7" s="1" t="s">
        <v>22</v>
      </c>
    </row>
    <row r="8" spans="1:12" ht="15.75" customHeight="1" x14ac:dyDescent="0.3">
      <c r="A8" s="19" t="s">
        <v>41</v>
      </c>
      <c r="B8" s="2" t="s">
        <v>42</v>
      </c>
      <c r="C8" s="1" t="s">
        <v>37</v>
      </c>
      <c r="D8" s="1" t="s">
        <v>37</v>
      </c>
      <c r="E8" s="3" t="s">
        <v>38</v>
      </c>
      <c r="F8" s="5" t="s">
        <v>43</v>
      </c>
      <c r="G8" s="3" t="s">
        <v>19</v>
      </c>
      <c r="H8" s="3">
        <v>14</v>
      </c>
      <c r="I8" s="14">
        <v>400000</v>
      </c>
      <c r="J8" s="1" t="s">
        <v>40</v>
      </c>
      <c r="K8" s="1" t="s">
        <v>21</v>
      </c>
      <c r="L8" s="1" t="s">
        <v>22</v>
      </c>
    </row>
    <row r="9" spans="1:12" ht="15.75" customHeight="1" x14ac:dyDescent="0.3">
      <c r="A9" s="19" t="s">
        <v>44</v>
      </c>
      <c r="B9" s="15" t="s">
        <v>45</v>
      </c>
      <c r="C9" s="1" t="s">
        <v>37</v>
      </c>
      <c r="D9" s="1" t="s">
        <v>37</v>
      </c>
      <c r="E9" s="3" t="s">
        <v>38</v>
      </c>
      <c r="F9" s="5" t="s">
        <v>46</v>
      </c>
      <c r="G9" s="3" t="s">
        <v>19</v>
      </c>
      <c r="H9" s="3">
        <v>14</v>
      </c>
      <c r="I9" s="16">
        <v>2500000</v>
      </c>
      <c r="J9" s="1" t="s">
        <v>40</v>
      </c>
      <c r="K9" s="1" t="s">
        <v>21</v>
      </c>
      <c r="L9" s="1" t="s">
        <v>22</v>
      </c>
    </row>
    <row r="10" spans="1:12" ht="15.75" customHeight="1" x14ac:dyDescent="0.3">
      <c r="A10" s="19" t="s">
        <v>47</v>
      </c>
      <c r="B10" s="15" t="s">
        <v>45</v>
      </c>
      <c r="C10" s="1" t="s">
        <v>37</v>
      </c>
      <c r="D10" s="1" t="s">
        <v>37</v>
      </c>
      <c r="E10" s="3" t="s">
        <v>38</v>
      </c>
      <c r="F10" s="5" t="s">
        <v>48</v>
      </c>
      <c r="G10" s="3" t="s">
        <v>19</v>
      </c>
      <c r="H10" s="3">
        <v>14</v>
      </c>
      <c r="I10" s="14">
        <v>1500000</v>
      </c>
      <c r="J10" s="1" t="s">
        <v>40</v>
      </c>
      <c r="K10" s="1" t="s">
        <v>21</v>
      </c>
      <c r="L10" s="1" t="s">
        <v>22</v>
      </c>
    </row>
    <row r="11" spans="1:12" ht="63" customHeight="1" x14ac:dyDescent="0.3">
      <c r="A11" s="1" t="s">
        <v>49</v>
      </c>
      <c r="B11" s="2" t="s">
        <v>50</v>
      </c>
      <c r="C11" s="1" t="s">
        <v>37</v>
      </c>
      <c r="D11" s="1" t="s">
        <v>37</v>
      </c>
      <c r="E11" s="3" t="s">
        <v>38</v>
      </c>
      <c r="F11" s="5" t="s">
        <v>51</v>
      </c>
      <c r="G11" s="3" t="s">
        <v>19</v>
      </c>
      <c r="H11" s="3">
        <v>14</v>
      </c>
      <c r="I11" s="20">
        <v>7729000</v>
      </c>
      <c r="J11" s="1" t="s">
        <v>20</v>
      </c>
      <c r="K11" s="1" t="s">
        <v>21</v>
      </c>
      <c r="L11" s="1" t="s">
        <v>22</v>
      </c>
    </row>
    <row r="12" spans="1:12" ht="47.25" customHeight="1" x14ac:dyDescent="0.3">
      <c r="A12" s="1" t="s">
        <v>52</v>
      </c>
      <c r="B12" s="2" t="s">
        <v>53</v>
      </c>
      <c r="C12" s="1" t="s">
        <v>37</v>
      </c>
      <c r="D12" s="1" t="s">
        <v>37</v>
      </c>
      <c r="E12" s="3" t="s">
        <v>38</v>
      </c>
      <c r="F12" s="5" t="s">
        <v>54</v>
      </c>
      <c r="G12" s="3" t="s">
        <v>19</v>
      </c>
      <c r="H12" s="3">
        <v>14</v>
      </c>
      <c r="I12" s="20">
        <v>1703000</v>
      </c>
      <c r="J12" s="1" t="s">
        <v>20</v>
      </c>
      <c r="K12" s="1" t="s">
        <v>21</v>
      </c>
      <c r="L12" s="1" t="s">
        <v>22</v>
      </c>
    </row>
    <row r="13" spans="1:12" ht="63" customHeight="1" x14ac:dyDescent="0.3">
      <c r="A13" s="1" t="s">
        <v>55</v>
      </c>
      <c r="B13" s="2" t="s">
        <v>56</v>
      </c>
      <c r="C13" s="1" t="s">
        <v>37</v>
      </c>
      <c r="D13" s="1" t="s">
        <v>37</v>
      </c>
      <c r="E13" s="3" t="s">
        <v>38</v>
      </c>
      <c r="F13" s="5" t="s">
        <v>57</v>
      </c>
      <c r="G13" s="3" t="s">
        <v>19</v>
      </c>
      <c r="H13" s="3">
        <v>14</v>
      </c>
      <c r="I13" s="20">
        <v>6340400</v>
      </c>
      <c r="J13" s="1" t="s">
        <v>20</v>
      </c>
      <c r="K13" s="1" t="s">
        <v>21</v>
      </c>
      <c r="L13" s="1" t="s">
        <v>22</v>
      </c>
    </row>
    <row r="14" spans="1:12" ht="31.5" customHeight="1" x14ac:dyDescent="0.3">
      <c r="A14" s="1" t="s">
        <v>58</v>
      </c>
      <c r="B14" s="2" t="s">
        <v>59</v>
      </c>
      <c r="C14" s="1" t="s">
        <v>37</v>
      </c>
      <c r="D14" s="1" t="s">
        <v>37</v>
      </c>
      <c r="E14" s="3" t="s">
        <v>38</v>
      </c>
      <c r="F14" s="5" t="s">
        <v>60</v>
      </c>
      <c r="G14" s="3" t="s">
        <v>19</v>
      </c>
      <c r="H14" s="3">
        <v>14</v>
      </c>
      <c r="I14" s="20">
        <v>2308978.4900000002</v>
      </c>
      <c r="J14" s="1" t="s">
        <v>20</v>
      </c>
      <c r="K14" s="1" t="s">
        <v>21</v>
      </c>
      <c r="L14" s="1" t="s">
        <v>22</v>
      </c>
    </row>
    <row r="15" spans="1:12" ht="31.5" customHeight="1" x14ac:dyDescent="0.3">
      <c r="A15" s="1" t="s">
        <v>61</v>
      </c>
      <c r="B15" s="2" t="s">
        <v>62</v>
      </c>
      <c r="C15" s="1" t="s">
        <v>37</v>
      </c>
      <c r="D15" s="1" t="s">
        <v>37</v>
      </c>
      <c r="E15" s="3" t="s">
        <v>38</v>
      </c>
      <c r="F15" s="5" t="s">
        <v>63</v>
      </c>
      <c r="G15" s="3" t="s">
        <v>19</v>
      </c>
      <c r="H15" s="3">
        <v>14</v>
      </c>
      <c r="I15" s="20">
        <v>16478.490000000002</v>
      </c>
      <c r="J15" s="1" t="s">
        <v>20</v>
      </c>
      <c r="K15" s="1" t="s">
        <v>21</v>
      </c>
      <c r="L15" s="1" t="s">
        <v>22</v>
      </c>
    </row>
    <row r="16" spans="1:12" ht="31.5" customHeight="1" x14ac:dyDescent="0.3">
      <c r="A16" s="1" t="s">
        <v>64</v>
      </c>
      <c r="B16" s="2" t="s">
        <v>65</v>
      </c>
      <c r="C16" s="1" t="s">
        <v>37</v>
      </c>
      <c r="D16" s="1" t="s">
        <v>37</v>
      </c>
      <c r="E16" s="3" t="s">
        <v>38</v>
      </c>
      <c r="F16" s="5" t="s">
        <v>63</v>
      </c>
      <c r="G16" s="3" t="s">
        <v>19</v>
      </c>
      <c r="H16" s="3">
        <v>7</v>
      </c>
      <c r="I16" s="20">
        <v>16478.490000000002</v>
      </c>
      <c r="J16" s="1" t="s">
        <v>20</v>
      </c>
      <c r="K16" s="1" t="s">
        <v>21</v>
      </c>
      <c r="L16" s="1" t="s">
        <v>22</v>
      </c>
    </row>
    <row r="17" spans="1:12" ht="78.75" customHeight="1" x14ac:dyDescent="0.3">
      <c r="A17" s="1" t="s">
        <v>66</v>
      </c>
      <c r="B17" s="2" t="s">
        <v>67</v>
      </c>
      <c r="C17" s="1" t="s">
        <v>37</v>
      </c>
      <c r="D17" s="1" t="s">
        <v>37</v>
      </c>
      <c r="E17" s="3" t="s">
        <v>38</v>
      </c>
      <c r="F17" s="5" t="s">
        <v>68</v>
      </c>
      <c r="G17" s="3" t="s">
        <v>19</v>
      </c>
      <c r="H17" s="3">
        <v>14</v>
      </c>
      <c r="I17" s="20">
        <v>2140415.5499999998</v>
      </c>
      <c r="J17" s="1" t="s">
        <v>20</v>
      </c>
      <c r="K17" s="1" t="s">
        <v>21</v>
      </c>
      <c r="L17" s="1" t="s">
        <v>22</v>
      </c>
    </row>
    <row r="18" spans="1:12" ht="94.5" customHeight="1" x14ac:dyDescent="0.3">
      <c r="A18" s="1" t="s">
        <v>69</v>
      </c>
      <c r="B18" s="2" t="s">
        <v>67</v>
      </c>
      <c r="C18" s="1" t="s">
        <v>37</v>
      </c>
      <c r="D18" s="1" t="s">
        <v>37</v>
      </c>
      <c r="E18" s="3" t="s">
        <v>38</v>
      </c>
      <c r="F18" s="5" t="s">
        <v>70</v>
      </c>
      <c r="G18" s="3" t="s">
        <v>19</v>
      </c>
      <c r="H18" s="3">
        <v>14</v>
      </c>
      <c r="I18" s="20">
        <v>155378.31</v>
      </c>
      <c r="J18" s="1" t="s">
        <v>20</v>
      </c>
      <c r="K18" s="1" t="s">
        <v>21</v>
      </c>
      <c r="L18" s="1" t="s">
        <v>22</v>
      </c>
    </row>
    <row r="19" spans="1:12" ht="94.5" customHeight="1" x14ac:dyDescent="0.3">
      <c r="A19" s="1" t="s">
        <v>71</v>
      </c>
      <c r="B19" s="2" t="s">
        <v>67</v>
      </c>
      <c r="C19" s="1" t="s">
        <v>37</v>
      </c>
      <c r="D19" s="1" t="s">
        <v>37</v>
      </c>
      <c r="E19" s="3" t="s">
        <v>38</v>
      </c>
      <c r="F19" s="5" t="s">
        <v>72</v>
      </c>
      <c r="G19" s="3" t="s">
        <v>19</v>
      </c>
      <c r="H19" s="3">
        <v>14</v>
      </c>
      <c r="I19" s="20">
        <v>4114354.33</v>
      </c>
      <c r="J19" s="1" t="s">
        <v>20</v>
      </c>
      <c r="K19" s="1" t="s">
        <v>21</v>
      </c>
      <c r="L19" s="1" t="s">
        <v>22</v>
      </c>
    </row>
    <row r="20" spans="1:12" ht="15.75" customHeight="1" x14ac:dyDescent="0.3">
      <c r="A20" s="1" t="s">
        <v>73</v>
      </c>
      <c r="B20" s="2" t="s">
        <v>67</v>
      </c>
      <c r="C20" s="1" t="s">
        <v>37</v>
      </c>
      <c r="D20" s="1" t="s">
        <v>37</v>
      </c>
      <c r="E20" s="3" t="s">
        <v>38</v>
      </c>
      <c r="F20" s="5" t="s">
        <v>74</v>
      </c>
      <c r="G20" s="3" t="s">
        <v>19</v>
      </c>
      <c r="H20" s="3">
        <v>14</v>
      </c>
      <c r="I20" s="20">
        <v>927513.41</v>
      </c>
      <c r="J20" s="1" t="s">
        <v>20</v>
      </c>
      <c r="K20" s="1" t="s">
        <v>21</v>
      </c>
      <c r="L20" s="1" t="s">
        <v>22</v>
      </c>
    </row>
    <row r="21" spans="1:12" ht="15.75" customHeight="1" x14ac:dyDescent="0.3">
      <c r="A21" s="1" t="s">
        <v>75</v>
      </c>
      <c r="B21" s="2" t="s">
        <v>67</v>
      </c>
      <c r="C21" s="1" t="s">
        <v>37</v>
      </c>
      <c r="D21" s="1" t="s">
        <v>37</v>
      </c>
      <c r="E21" s="3" t="s">
        <v>38</v>
      </c>
      <c r="F21" s="5" t="s">
        <v>76</v>
      </c>
      <c r="G21" s="3" t="s">
        <v>19</v>
      </c>
      <c r="H21" s="3">
        <v>14</v>
      </c>
      <c r="I21" s="20">
        <v>3805183.2</v>
      </c>
      <c r="J21" s="1" t="s">
        <v>20</v>
      </c>
      <c r="K21" s="1" t="s">
        <v>21</v>
      </c>
      <c r="L21" s="1" t="s">
        <v>22</v>
      </c>
    </row>
    <row r="22" spans="1:12" ht="15.75" customHeight="1" x14ac:dyDescent="0.3">
      <c r="A22" s="1" t="s">
        <v>77</v>
      </c>
      <c r="B22" s="2" t="s">
        <v>67</v>
      </c>
      <c r="C22" s="1" t="s">
        <v>37</v>
      </c>
      <c r="D22" s="1" t="s">
        <v>37</v>
      </c>
      <c r="E22" s="3" t="s">
        <v>38</v>
      </c>
      <c r="F22" s="5" t="s">
        <v>78</v>
      </c>
      <c r="G22" s="3" t="s">
        <v>19</v>
      </c>
      <c r="H22" s="3">
        <v>14</v>
      </c>
      <c r="I22" s="20">
        <v>133181.41</v>
      </c>
      <c r="J22" s="1" t="s">
        <v>20</v>
      </c>
      <c r="K22" s="1" t="s">
        <v>21</v>
      </c>
      <c r="L22" s="1" t="s">
        <v>22</v>
      </c>
    </row>
    <row r="23" spans="1:12" ht="15.75" customHeight="1" x14ac:dyDescent="0.3">
      <c r="A23" s="1" t="s">
        <v>79</v>
      </c>
      <c r="B23" s="2" t="s">
        <v>67</v>
      </c>
      <c r="C23" s="1" t="s">
        <v>37</v>
      </c>
      <c r="D23" s="1" t="s">
        <v>37</v>
      </c>
      <c r="E23" s="3" t="s">
        <v>38</v>
      </c>
      <c r="F23" s="5" t="s">
        <v>80</v>
      </c>
      <c r="G23" s="3" t="s">
        <v>19</v>
      </c>
      <c r="H23" s="3">
        <v>14</v>
      </c>
      <c r="I23" s="20">
        <v>371005.36</v>
      </c>
      <c r="J23" s="1" t="s">
        <v>20</v>
      </c>
      <c r="K23" s="1" t="s">
        <v>21</v>
      </c>
      <c r="L23" s="1" t="s">
        <v>22</v>
      </c>
    </row>
    <row r="24" spans="1:12" ht="15.75" customHeight="1" x14ac:dyDescent="0.3">
      <c r="A24" s="1" t="s">
        <v>81</v>
      </c>
      <c r="B24" s="2" t="s">
        <v>67</v>
      </c>
      <c r="C24" s="1" t="s">
        <v>37</v>
      </c>
      <c r="D24" s="1" t="s">
        <v>37</v>
      </c>
      <c r="E24" s="3" t="s">
        <v>38</v>
      </c>
      <c r="F24" s="5" t="s">
        <v>82</v>
      </c>
      <c r="G24" s="3" t="s">
        <v>19</v>
      </c>
      <c r="H24" s="3">
        <v>14</v>
      </c>
      <c r="I24" s="20">
        <v>2378239.5</v>
      </c>
      <c r="J24" s="1" t="s">
        <v>20</v>
      </c>
      <c r="K24" s="1" t="s">
        <v>21</v>
      </c>
      <c r="L24" s="1" t="s">
        <v>22</v>
      </c>
    </row>
    <row r="25" spans="1:12" ht="15.75" customHeight="1" x14ac:dyDescent="0.3">
      <c r="A25" s="1" t="s">
        <v>83</v>
      </c>
      <c r="B25" s="2" t="s">
        <v>67</v>
      </c>
      <c r="C25" s="1" t="s">
        <v>37</v>
      </c>
      <c r="D25" s="1" t="s">
        <v>37</v>
      </c>
      <c r="E25" s="3" t="s">
        <v>38</v>
      </c>
      <c r="F25" s="5" t="s">
        <v>84</v>
      </c>
      <c r="G25" s="3" t="s">
        <v>19</v>
      </c>
      <c r="H25" s="3">
        <v>14</v>
      </c>
      <c r="I25" s="20">
        <v>989347.63</v>
      </c>
      <c r="J25" s="1" t="s">
        <v>20</v>
      </c>
      <c r="K25" s="1" t="s">
        <v>21</v>
      </c>
      <c r="L25" s="1" t="s">
        <v>22</v>
      </c>
    </row>
    <row r="26" spans="1:12" ht="15.75" customHeight="1" x14ac:dyDescent="0.3">
      <c r="A26" s="1" t="s">
        <v>85</v>
      </c>
      <c r="B26" s="2" t="s">
        <v>86</v>
      </c>
      <c r="C26" s="1" t="s">
        <v>37</v>
      </c>
      <c r="D26" s="1" t="s">
        <v>37</v>
      </c>
      <c r="E26" s="3" t="s">
        <v>38</v>
      </c>
      <c r="F26" s="5" t="s">
        <v>87</v>
      </c>
      <c r="G26" s="3" t="s">
        <v>19</v>
      </c>
      <c r="H26" s="3">
        <v>14</v>
      </c>
      <c r="I26" s="20">
        <v>481032</v>
      </c>
      <c r="J26" s="1" t="s">
        <v>20</v>
      </c>
      <c r="K26" s="1" t="s">
        <v>21</v>
      </c>
      <c r="L26" s="1" t="s">
        <v>22</v>
      </c>
    </row>
    <row r="27" spans="1:12" ht="15.75" customHeight="1" x14ac:dyDescent="0.3">
      <c r="A27" s="1" t="s">
        <v>88</v>
      </c>
      <c r="B27" s="2" t="s">
        <v>89</v>
      </c>
      <c r="C27" s="1" t="s">
        <v>37</v>
      </c>
      <c r="D27" s="1" t="s">
        <v>37</v>
      </c>
      <c r="E27" s="3" t="s">
        <v>38</v>
      </c>
      <c r="F27" s="5" t="s">
        <v>90</v>
      </c>
      <c r="G27" s="3" t="s">
        <v>19</v>
      </c>
      <c r="H27" s="3">
        <v>9</v>
      </c>
      <c r="I27" s="20">
        <v>1019180</v>
      </c>
      <c r="J27" s="1" t="s">
        <v>20</v>
      </c>
      <c r="K27" s="1" t="s">
        <v>21</v>
      </c>
      <c r="L27" s="1" t="s">
        <v>22</v>
      </c>
    </row>
    <row r="28" spans="1:12" ht="15.75" customHeight="1" x14ac:dyDescent="0.3">
      <c r="A28" s="1" t="s">
        <v>91</v>
      </c>
      <c r="B28" s="2" t="s">
        <v>92</v>
      </c>
      <c r="C28" s="1" t="s">
        <v>37</v>
      </c>
      <c r="D28" s="1" t="s">
        <v>37</v>
      </c>
      <c r="E28" s="3" t="s">
        <v>38</v>
      </c>
      <c r="F28" s="5" t="s">
        <v>93</v>
      </c>
      <c r="G28" s="3" t="s">
        <v>19</v>
      </c>
      <c r="H28" s="3">
        <v>14</v>
      </c>
      <c r="I28" s="20">
        <v>2927850</v>
      </c>
      <c r="J28" s="1" t="s">
        <v>20</v>
      </c>
      <c r="K28" s="1" t="s">
        <v>21</v>
      </c>
      <c r="L28" s="1" t="s">
        <v>22</v>
      </c>
    </row>
    <row r="29" spans="1:12" ht="15.75" customHeight="1" x14ac:dyDescent="0.3">
      <c r="A29" s="1" t="s">
        <v>94</v>
      </c>
      <c r="B29" s="2" t="s">
        <v>95</v>
      </c>
      <c r="C29" s="1" t="s">
        <v>37</v>
      </c>
      <c r="D29" s="1" t="s">
        <v>37</v>
      </c>
      <c r="E29" s="3" t="s">
        <v>38</v>
      </c>
      <c r="F29" s="5" t="s">
        <v>96</v>
      </c>
      <c r="G29" s="3" t="s">
        <v>19</v>
      </c>
      <c r="H29" s="3">
        <v>14</v>
      </c>
      <c r="I29" s="20">
        <v>3489492.43</v>
      </c>
      <c r="J29" s="1" t="s">
        <v>20</v>
      </c>
      <c r="K29" s="1" t="s">
        <v>21</v>
      </c>
      <c r="L29" s="1" t="s">
        <v>22</v>
      </c>
    </row>
    <row r="30" spans="1:12" ht="15.75" customHeight="1" x14ac:dyDescent="0.3">
      <c r="A30" s="1" t="s">
        <v>97</v>
      </c>
      <c r="B30" s="2" t="s">
        <v>98</v>
      </c>
      <c r="C30" s="1" t="s">
        <v>37</v>
      </c>
      <c r="D30" s="1" t="s">
        <v>37</v>
      </c>
      <c r="E30" s="3" t="s">
        <v>38</v>
      </c>
      <c r="F30" s="5" t="s">
        <v>99</v>
      </c>
      <c r="G30" s="3" t="s">
        <v>19</v>
      </c>
      <c r="H30" s="3">
        <v>7</v>
      </c>
      <c r="I30" s="20">
        <v>1519600</v>
      </c>
      <c r="J30" s="1" t="s">
        <v>20</v>
      </c>
      <c r="K30" s="1" t="s">
        <v>21</v>
      </c>
      <c r="L30" s="1" t="s">
        <v>22</v>
      </c>
    </row>
    <row r="31" spans="1:12" ht="15.75" customHeight="1" x14ac:dyDescent="0.3">
      <c r="A31" s="1" t="s">
        <v>100</v>
      </c>
      <c r="B31" s="2" t="s">
        <v>101</v>
      </c>
      <c r="C31" s="1" t="s">
        <v>37</v>
      </c>
      <c r="D31" s="1" t="s">
        <v>37</v>
      </c>
      <c r="E31" s="3" t="s">
        <v>38</v>
      </c>
      <c r="F31" s="5" t="s">
        <v>102</v>
      </c>
      <c r="G31" s="3" t="s">
        <v>19</v>
      </c>
      <c r="H31" s="3">
        <v>14</v>
      </c>
      <c r="I31" s="20">
        <v>6614190</v>
      </c>
      <c r="J31" s="1" t="s">
        <v>20</v>
      </c>
      <c r="K31" s="1" t="s">
        <v>21</v>
      </c>
      <c r="L31" s="1" t="s">
        <v>22</v>
      </c>
    </row>
    <row r="32" spans="1:12" ht="15.75" customHeight="1" x14ac:dyDescent="0.3">
      <c r="A32" s="1" t="s">
        <v>103</v>
      </c>
      <c r="B32" s="2" t="s">
        <v>104</v>
      </c>
      <c r="C32" s="1" t="s">
        <v>37</v>
      </c>
      <c r="D32" s="1" t="s">
        <v>37</v>
      </c>
      <c r="E32" s="3" t="s">
        <v>38</v>
      </c>
      <c r="F32" s="5" t="s">
        <v>105</v>
      </c>
      <c r="G32" s="3" t="s">
        <v>19</v>
      </c>
      <c r="H32" s="3">
        <v>14</v>
      </c>
      <c r="I32" s="20">
        <v>4357584</v>
      </c>
      <c r="J32" s="1" t="s">
        <v>20</v>
      </c>
      <c r="K32" s="1" t="s">
        <v>21</v>
      </c>
      <c r="L32" s="1" t="s">
        <v>22</v>
      </c>
    </row>
    <row r="33" spans="1:12" ht="15.75" customHeight="1" x14ac:dyDescent="0.3">
      <c r="A33" s="1" t="s">
        <v>106</v>
      </c>
      <c r="B33" s="2" t="s">
        <v>107</v>
      </c>
      <c r="C33" s="1" t="s">
        <v>108</v>
      </c>
      <c r="D33" s="1" t="s">
        <v>109</v>
      </c>
      <c r="E33" s="3" t="s">
        <v>110</v>
      </c>
      <c r="F33" s="5" t="s">
        <v>107</v>
      </c>
      <c r="G33" s="3">
        <v>5</v>
      </c>
      <c r="H33" s="3">
        <v>5</v>
      </c>
      <c r="I33" s="17">
        <v>20000000</v>
      </c>
      <c r="J33" s="1" t="s">
        <v>111</v>
      </c>
      <c r="K33" s="1" t="s">
        <v>21</v>
      </c>
      <c r="L33" s="1" t="s">
        <v>33</v>
      </c>
    </row>
    <row r="34" spans="1:12" ht="15.75" customHeight="1" x14ac:dyDescent="0.3">
      <c r="A34" s="1" t="s">
        <v>112</v>
      </c>
      <c r="B34" s="2" t="s">
        <v>113</v>
      </c>
      <c r="C34" s="1" t="s">
        <v>108</v>
      </c>
      <c r="D34" s="1" t="s">
        <v>109</v>
      </c>
      <c r="E34" s="3" t="s">
        <v>110</v>
      </c>
      <c r="F34" s="5" t="s">
        <v>113</v>
      </c>
      <c r="G34" s="3">
        <v>8</v>
      </c>
      <c r="H34" s="3">
        <v>8</v>
      </c>
      <c r="I34" s="17">
        <v>20000000</v>
      </c>
      <c r="J34" s="1" t="s">
        <v>111</v>
      </c>
      <c r="K34" s="1" t="s">
        <v>21</v>
      </c>
      <c r="L34" s="1" t="s">
        <v>33</v>
      </c>
    </row>
    <row r="35" spans="1:12" ht="15.75" customHeight="1" x14ac:dyDescent="0.3">
      <c r="A35" s="1" t="s">
        <v>114</v>
      </c>
      <c r="B35" s="2" t="s">
        <v>115</v>
      </c>
      <c r="C35" s="1" t="s">
        <v>108</v>
      </c>
      <c r="D35" s="1" t="s">
        <v>109</v>
      </c>
      <c r="E35" s="3" t="s">
        <v>110</v>
      </c>
      <c r="F35" s="5" t="s">
        <v>115</v>
      </c>
      <c r="G35" s="3">
        <v>11</v>
      </c>
      <c r="H35" s="3">
        <v>11</v>
      </c>
      <c r="I35" s="17">
        <v>20000000</v>
      </c>
      <c r="J35" s="1" t="s">
        <v>111</v>
      </c>
      <c r="K35" s="1" t="s">
        <v>21</v>
      </c>
      <c r="L35" s="1" t="s">
        <v>33</v>
      </c>
    </row>
    <row r="36" spans="1:12" ht="15.75" customHeight="1" x14ac:dyDescent="0.3">
      <c r="A36" s="1" t="s">
        <v>116</v>
      </c>
      <c r="B36" s="2" t="s">
        <v>117</v>
      </c>
      <c r="C36" s="1" t="s">
        <v>108</v>
      </c>
      <c r="D36" s="1" t="s">
        <v>109</v>
      </c>
      <c r="E36" s="3" t="s">
        <v>110</v>
      </c>
      <c r="F36" s="5" t="s">
        <v>117</v>
      </c>
      <c r="G36" s="3" t="s">
        <v>19</v>
      </c>
      <c r="H36" s="3" t="s">
        <v>19</v>
      </c>
      <c r="I36" s="17">
        <v>1000000</v>
      </c>
      <c r="J36" s="1" t="s">
        <v>111</v>
      </c>
      <c r="K36" s="1" t="s">
        <v>21</v>
      </c>
      <c r="L36" s="1" t="s">
        <v>33</v>
      </c>
    </row>
    <row r="37" spans="1:12" ht="47.25" customHeight="1" x14ac:dyDescent="0.3">
      <c r="A37" s="1" t="s">
        <v>118</v>
      </c>
      <c r="B37" s="2" t="s">
        <v>119</v>
      </c>
      <c r="C37" s="1" t="s">
        <v>108</v>
      </c>
      <c r="D37" s="1" t="s">
        <v>109</v>
      </c>
      <c r="E37" s="3" t="s">
        <v>110</v>
      </c>
      <c r="F37" s="5" t="s">
        <v>119</v>
      </c>
      <c r="G37" s="3" t="s">
        <v>19</v>
      </c>
      <c r="H37" s="3" t="s">
        <v>19</v>
      </c>
      <c r="I37" s="17">
        <v>1000000</v>
      </c>
      <c r="J37" s="1" t="s">
        <v>111</v>
      </c>
      <c r="K37" s="1" t="s">
        <v>21</v>
      </c>
      <c r="L37" s="1" t="s">
        <v>33</v>
      </c>
    </row>
    <row r="38" spans="1:12" ht="15.75" customHeight="1" x14ac:dyDescent="0.3">
      <c r="A38" s="1" t="s">
        <v>120</v>
      </c>
      <c r="B38" s="2" t="s">
        <v>108</v>
      </c>
      <c r="C38" s="1" t="s">
        <v>108</v>
      </c>
      <c r="D38" s="1" t="s">
        <v>109</v>
      </c>
      <c r="E38" s="3" t="s">
        <v>110</v>
      </c>
      <c r="F38" s="5" t="s">
        <v>121</v>
      </c>
      <c r="G38" s="3" t="s">
        <v>19</v>
      </c>
      <c r="H38" s="3" t="s">
        <v>19</v>
      </c>
      <c r="I38" s="17">
        <v>11407000</v>
      </c>
      <c r="J38" s="1" t="s">
        <v>20</v>
      </c>
      <c r="K38" s="1" t="s">
        <v>21</v>
      </c>
      <c r="L38" s="1" t="s">
        <v>33</v>
      </c>
    </row>
    <row r="39" spans="1:12" ht="15.75" customHeight="1" x14ac:dyDescent="0.35">
      <c r="A39" s="21" t="s">
        <v>122</v>
      </c>
      <c r="B39" s="22" t="s">
        <v>123</v>
      </c>
      <c r="C39" s="22" t="s">
        <v>124</v>
      </c>
      <c r="D39" s="22" t="s">
        <v>125</v>
      </c>
      <c r="E39" s="23" t="s">
        <v>126</v>
      </c>
      <c r="F39" s="22" t="s">
        <v>127</v>
      </c>
      <c r="G39" s="23">
        <v>1</v>
      </c>
      <c r="H39" s="3">
        <v>1</v>
      </c>
      <c r="I39" s="24">
        <v>221375</v>
      </c>
      <c r="J39" s="1" t="s">
        <v>20</v>
      </c>
      <c r="K39" s="1" t="s">
        <v>21</v>
      </c>
      <c r="L39" s="25" t="s">
        <v>128</v>
      </c>
    </row>
    <row r="40" spans="1:12" ht="15.75" customHeight="1" x14ac:dyDescent="0.35">
      <c r="A40" s="21" t="s">
        <v>129</v>
      </c>
      <c r="B40" s="22" t="s">
        <v>130</v>
      </c>
      <c r="C40" s="22" t="s">
        <v>124</v>
      </c>
      <c r="D40" s="22" t="s">
        <v>125</v>
      </c>
      <c r="E40" s="23" t="s">
        <v>126</v>
      </c>
      <c r="F40" s="22" t="s">
        <v>131</v>
      </c>
      <c r="G40" s="23">
        <v>1</v>
      </c>
      <c r="H40" s="3">
        <v>1</v>
      </c>
      <c r="I40" s="24">
        <v>342125</v>
      </c>
      <c r="J40" s="1" t="s">
        <v>20</v>
      </c>
      <c r="K40" s="1" t="s">
        <v>21</v>
      </c>
      <c r="L40" s="25" t="s">
        <v>128</v>
      </c>
    </row>
    <row r="41" spans="1:12" ht="15.75" customHeight="1" x14ac:dyDescent="0.35">
      <c r="A41" s="21" t="s">
        <v>132</v>
      </c>
      <c r="B41" s="22" t="s">
        <v>133</v>
      </c>
      <c r="C41" s="22" t="s">
        <v>124</v>
      </c>
      <c r="D41" s="22" t="s">
        <v>125</v>
      </c>
      <c r="E41" s="23" t="s">
        <v>126</v>
      </c>
      <c r="F41" s="22" t="s">
        <v>134</v>
      </c>
      <c r="G41" s="23">
        <v>1</v>
      </c>
      <c r="H41" s="3">
        <v>1</v>
      </c>
      <c r="I41" s="24">
        <v>241499.99999999997</v>
      </c>
      <c r="J41" s="1" t="s">
        <v>20</v>
      </c>
      <c r="K41" s="1" t="s">
        <v>21</v>
      </c>
      <c r="L41" s="25" t="s">
        <v>128</v>
      </c>
    </row>
    <row r="42" spans="1:12" ht="15.75" customHeight="1" x14ac:dyDescent="0.35">
      <c r="A42" s="21" t="s">
        <v>135</v>
      </c>
      <c r="B42" s="22" t="s">
        <v>136</v>
      </c>
      <c r="C42" s="22" t="s">
        <v>124</v>
      </c>
      <c r="D42" s="22" t="s">
        <v>125</v>
      </c>
      <c r="E42" s="23" t="s">
        <v>126</v>
      </c>
      <c r="F42" s="22" t="s">
        <v>137</v>
      </c>
      <c r="G42" s="23">
        <v>1</v>
      </c>
      <c r="H42" s="3">
        <v>1</v>
      </c>
      <c r="I42" s="24">
        <v>261624.99999999997</v>
      </c>
      <c r="J42" s="1" t="s">
        <v>20</v>
      </c>
      <c r="K42" s="1" t="s">
        <v>21</v>
      </c>
      <c r="L42" s="25" t="s">
        <v>128</v>
      </c>
    </row>
    <row r="43" spans="1:12" ht="15.75" customHeight="1" x14ac:dyDescent="0.35">
      <c r="A43" s="21" t="s">
        <v>138</v>
      </c>
      <c r="B43" s="22" t="s">
        <v>139</v>
      </c>
      <c r="C43" s="22" t="s">
        <v>124</v>
      </c>
      <c r="D43" s="22" t="s">
        <v>125</v>
      </c>
      <c r="E43" s="23" t="s">
        <v>126</v>
      </c>
      <c r="F43" s="22" t="s">
        <v>140</v>
      </c>
      <c r="G43" s="23">
        <v>1</v>
      </c>
      <c r="H43" s="3">
        <v>1</v>
      </c>
      <c r="I43" s="24">
        <v>281750</v>
      </c>
      <c r="J43" s="1" t="s">
        <v>20</v>
      </c>
      <c r="K43" s="1" t="s">
        <v>21</v>
      </c>
      <c r="L43" s="25" t="s">
        <v>128</v>
      </c>
    </row>
    <row r="44" spans="1:12" ht="15.75" customHeight="1" x14ac:dyDescent="0.35">
      <c r="A44" s="21" t="s">
        <v>141</v>
      </c>
      <c r="B44" s="22" t="s">
        <v>142</v>
      </c>
      <c r="C44" s="22" t="s">
        <v>124</v>
      </c>
      <c r="D44" s="22" t="s">
        <v>125</v>
      </c>
      <c r="E44" s="23" t="s">
        <v>126</v>
      </c>
      <c r="F44" s="22" t="s">
        <v>143</v>
      </c>
      <c r="G44" s="23">
        <v>1</v>
      </c>
      <c r="H44" s="3">
        <v>1</v>
      </c>
      <c r="I44" s="17">
        <v>805000</v>
      </c>
      <c r="J44" s="1" t="s">
        <v>20</v>
      </c>
      <c r="K44" s="1" t="s">
        <v>21</v>
      </c>
      <c r="L44" s="25" t="s">
        <v>128</v>
      </c>
    </row>
    <row r="45" spans="1:12" ht="15.75" customHeight="1" x14ac:dyDescent="0.35">
      <c r="A45" s="21" t="s">
        <v>144</v>
      </c>
      <c r="B45" s="22" t="s">
        <v>145</v>
      </c>
      <c r="C45" s="23" t="s">
        <v>124</v>
      </c>
      <c r="D45" s="23" t="s">
        <v>125</v>
      </c>
      <c r="E45" s="23" t="s">
        <v>126</v>
      </c>
      <c r="F45" s="22" t="s">
        <v>146</v>
      </c>
      <c r="G45" s="23">
        <v>2</v>
      </c>
      <c r="H45" s="3">
        <v>2</v>
      </c>
      <c r="I45" s="24">
        <v>1557675</v>
      </c>
      <c r="J45" s="1" t="s">
        <v>20</v>
      </c>
      <c r="K45" s="1" t="s">
        <v>21</v>
      </c>
      <c r="L45" s="25" t="s">
        <v>128</v>
      </c>
    </row>
    <row r="46" spans="1:12" ht="15.75" customHeight="1" x14ac:dyDescent="0.35">
      <c r="A46" s="21" t="s">
        <v>147</v>
      </c>
      <c r="B46" s="22" t="s">
        <v>148</v>
      </c>
      <c r="C46" s="23" t="s">
        <v>124</v>
      </c>
      <c r="D46" s="23" t="s">
        <v>125</v>
      </c>
      <c r="E46" s="23" t="s">
        <v>126</v>
      </c>
      <c r="F46" s="22" t="s">
        <v>149</v>
      </c>
      <c r="G46" s="23">
        <v>3</v>
      </c>
      <c r="H46" s="3">
        <v>3</v>
      </c>
      <c r="I46" s="24">
        <v>264500</v>
      </c>
      <c r="J46" s="1" t="s">
        <v>20</v>
      </c>
      <c r="K46" s="1" t="s">
        <v>21</v>
      </c>
      <c r="L46" s="25" t="s">
        <v>128</v>
      </c>
    </row>
    <row r="47" spans="1:12" ht="47.25" customHeight="1" x14ac:dyDescent="0.35">
      <c r="A47" s="21" t="s">
        <v>150</v>
      </c>
      <c r="B47" s="22" t="s">
        <v>151</v>
      </c>
      <c r="C47" s="23" t="s">
        <v>124</v>
      </c>
      <c r="D47" s="23" t="s">
        <v>125</v>
      </c>
      <c r="E47" s="23" t="s">
        <v>126</v>
      </c>
      <c r="F47" s="22" t="s">
        <v>152</v>
      </c>
      <c r="G47" s="23">
        <v>3</v>
      </c>
      <c r="H47" s="3">
        <v>3</v>
      </c>
      <c r="I47" s="17">
        <v>503125</v>
      </c>
      <c r="J47" s="1" t="s">
        <v>20</v>
      </c>
      <c r="K47" s="1" t="s">
        <v>21</v>
      </c>
      <c r="L47" s="25" t="s">
        <v>128</v>
      </c>
    </row>
    <row r="48" spans="1:12" ht="47.25" customHeight="1" x14ac:dyDescent="0.35">
      <c r="A48" s="21" t="s">
        <v>153</v>
      </c>
      <c r="B48" s="22" t="s">
        <v>154</v>
      </c>
      <c r="C48" s="23" t="s">
        <v>124</v>
      </c>
      <c r="D48" s="23" t="s">
        <v>125</v>
      </c>
      <c r="E48" s="23" t="s">
        <v>126</v>
      </c>
      <c r="F48" s="22" t="s">
        <v>155</v>
      </c>
      <c r="G48" s="23">
        <v>4</v>
      </c>
      <c r="H48" s="3">
        <v>4</v>
      </c>
      <c r="I48" s="24">
        <v>442749.99999999994</v>
      </c>
      <c r="J48" s="1" t="s">
        <v>20</v>
      </c>
      <c r="K48" s="1" t="s">
        <v>21</v>
      </c>
      <c r="L48" s="25" t="s">
        <v>128</v>
      </c>
    </row>
    <row r="49" spans="1:12" ht="63" customHeight="1" x14ac:dyDescent="0.35">
      <c r="A49" s="21" t="s">
        <v>156</v>
      </c>
      <c r="B49" s="22" t="s">
        <v>157</v>
      </c>
      <c r="C49" s="23" t="s">
        <v>124</v>
      </c>
      <c r="D49" s="23" t="s">
        <v>125</v>
      </c>
      <c r="E49" s="23" t="s">
        <v>126</v>
      </c>
      <c r="F49" s="22" t="s">
        <v>158</v>
      </c>
      <c r="G49" s="23">
        <v>4</v>
      </c>
      <c r="H49" s="3">
        <v>4</v>
      </c>
      <c r="I49" s="17">
        <v>483000</v>
      </c>
      <c r="J49" s="1" t="s">
        <v>20</v>
      </c>
      <c r="K49" s="1" t="s">
        <v>21</v>
      </c>
      <c r="L49" s="25" t="s">
        <v>128</v>
      </c>
    </row>
    <row r="50" spans="1:12" ht="15.75" customHeight="1" x14ac:dyDescent="0.35">
      <c r="A50" s="21" t="s">
        <v>159</v>
      </c>
      <c r="B50" s="22" t="s">
        <v>160</v>
      </c>
      <c r="C50" s="23" t="s">
        <v>124</v>
      </c>
      <c r="D50" s="23" t="s">
        <v>125</v>
      </c>
      <c r="E50" s="23" t="s">
        <v>126</v>
      </c>
      <c r="F50" s="22" t="s">
        <v>161</v>
      </c>
      <c r="G50" s="23">
        <v>7</v>
      </c>
      <c r="H50" s="3">
        <v>7</v>
      </c>
      <c r="I50" s="24">
        <v>804999.99999999988</v>
      </c>
      <c r="J50" s="1" t="s">
        <v>20</v>
      </c>
      <c r="K50" s="1" t="s">
        <v>21</v>
      </c>
      <c r="L50" s="25" t="s">
        <v>128</v>
      </c>
    </row>
    <row r="51" spans="1:12" ht="47.25" customHeight="1" x14ac:dyDescent="0.35">
      <c r="A51" s="21" t="s">
        <v>162</v>
      </c>
      <c r="B51" s="22" t="s">
        <v>163</v>
      </c>
      <c r="C51" s="23" t="s">
        <v>124</v>
      </c>
      <c r="D51" s="23" t="s">
        <v>125</v>
      </c>
      <c r="E51" s="23" t="s">
        <v>126</v>
      </c>
      <c r="F51" s="22" t="s">
        <v>164</v>
      </c>
      <c r="G51" s="23">
        <v>8</v>
      </c>
      <c r="H51" s="3">
        <v>8</v>
      </c>
      <c r="I51" s="17">
        <v>281750</v>
      </c>
      <c r="J51" s="1" t="s">
        <v>20</v>
      </c>
      <c r="K51" s="1" t="s">
        <v>21</v>
      </c>
      <c r="L51" s="25" t="s">
        <v>128</v>
      </c>
    </row>
    <row r="52" spans="1:12" ht="78.75" customHeight="1" x14ac:dyDescent="0.35">
      <c r="A52" s="21" t="s">
        <v>165</v>
      </c>
      <c r="B52" s="22" t="s">
        <v>166</v>
      </c>
      <c r="C52" s="23" t="s">
        <v>124</v>
      </c>
      <c r="D52" s="23" t="s">
        <v>125</v>
      </c>
      <c r="E52" s="23" t="s">
        <v>126</v>
      </c>
      <c r="F52" s="22" t="s">
        <v>167</v>
      </c>
      <c r="G52" s="23">
        <v>8</v>
      </c>
      <c r="H52" s="3">
        <v>8</v>
      </c>
      <c r="I52" s="17">
        <v>201250</v>
      </c>
      <c r="J52" s="1" t="s">
        <v>20</v>
      </c>
      <c r="K52" s="1" t="s">
        <v>21</v>
      </c>
      <c r="L52" s="25" t="s">
        <v>128</v>
      </c>
    </row>
    <row r="53" spans="1:12" ht="15.75" customHeight="1" x14ac:dyDescent="0.35">
      <c r="A53" s="21" t="s">
        <v>168</v>
      </c>
      <c r="B53" s="22" t="s">
        <v>169</v>
      </c>
      <c r="C53" s="23" t="s">
        <v>124</v>
      </c>
      <c r="D53" s="23" t="s">
        <v>125</v>
      </c>
      <c r="E53" s="23" t="s">
        <v>126</v>
      </c>
      <c r="F53" s="22" t="s">
        <v>170</v>
      </c>
      <c r="G53" s="23">
        <v>9</v>
      </c>
      <c r="H53" s="3">
        <v>9</v>
      </c>
      <c r="I53" s="17">
        <v>322000</v>
      </c>
      <c r="J53" s="1" t="s">
        <v>20</v>
      </c>
      <c r="K53" s="1" t="s">
        <v>21</v>
      </c>
      <c r="L53" s="25" t="s">
        <v>128</v>
      </c>
    </row>
    <row r="54" spans="1:12" ht="31.5" customHeight="1" x14ac:dyDescent="0.35">
      <c r="A54" s="21" t="s">
        <v>171</v>
      </c>
      <c r="B54" s="22" t="s">
        <v>172</v>
      </c>
      <c r="C54" s="23" t="s">
        <v>124</v>
      </c>
      <c r="D54" s="23" t="s">
        <v>125</v>
      </c>
      <c r="E54" s="23" t="s">
        <v>126</v>
      </c>
      <c r="F54" s="22" t="s">
        <v>173</v>
      </c>
      <c r="G54" s="23">
        <v>10</v>
      </c>
      <c r="H54" s="3">
        <v>10</v>
      </c>
      <c r="I54" s="24">
        <v>1489250</v>
      </c>
      <c r="J54" s="1" t="s">
        <v>20</v>
      </c>
      <c r="K54" s="1" t="s">
        <v>21</v>
      </c>
      <c r="L54" s="25" t="s">
        <v>128</v>
      </c>
    </row>
    <row r="55" spans="1:12" ht="78" x14ac:dyDescent="0.35">
      <c r="A55" s="21" t="s">
        <v>174</v>
      </c>
      <c r="B55" s="22" t="s">
        <v>175</v>
      </c>
      <c r="C55" s="23" t="s">
        <v>124</v>
      </c>
      <c r="D55" s="23" t="s">
        <v>125</v>
      </c>
      <c r="E55" s="23" t="s">
        <v>126</v>
      </c>
      <c r="F55" s="22" t="s">
        <v>176</v>
      </c>
      <c r="G55" s="23">
        <v>11</v>
      </c>
      <c r="H55" s="3">
        <v>11</v>
      </c>
      <c r="I55" s="24">
        <v>885499.99999999988</v>
      </c>
      <c r="J55" s="1" t="s">
        <v>20</v>
      </c>
      <c r="K55" s="1" t="s">
        <v>21</v>
      </c>
      <c r="L55" s="25" t="s">
        <v>128</v>
      </c>
    </row>
    <row r="56" spans="1:12" ht="46.8" x14ac:dyDescent="0.35">
      <c r="A56" s="21" t="s">
        <v>177</v>
      </c>
      <c r="B56" s="22" t="s">
        <v>178</v>
      </c>
      <c r="C56" s="23" t="s">
        <v>124</v>
      </c>
      <c r="D56" s="23" t="s">
        <v>125</v>
      </c>
      <c r="E56" s="23" t="s">
        <v>126</v>
      </c>
      <c r="F56" s="22" t="s">
        <v>179</v>
      </c>
      <c r="G56" s="23">
        <v>12</v>
      </c>
      <c r="H56" s="3">
        <v>12</v>
      </c>
      <c r="I56" s="24">
        <v>483000</v>
      </c>
      <c r="J56" s="1" t="s">
        <v>20</v>
      </c>
      <c r="K56" s="1" t="s">
        <v>21</v>
      </c>
      <c r="L56" s="25" t="s">
        <v>128</v>
      </c>
    </row>
    <row r="57" spans="1:12" ht="62.4" x14ac:dyDescent="0.35">
      <c r="A57" s="21" t="s">
        <v>180</v>
      </c>
      <c r="B57" s="22" t="s">
        <v>181</v>
      </c>
      <c r="C57" s="23" t="s">
        <v>124</v>
      </c>
      <c r="D57" s="23" t="s">
        <v>125</v>
      </c>
      <c r="E57" s="23" t="s">
        <v>126</v>
      </c>
      <c r="F57" s="22" t="s">
        <v>182</v>
      </c>
      <c r="G57" s="23">
        <v>12</v>
      </c>
      <c r="H57" s="3">
        <v>12</v>
      </c>
      <c r="I57" s="24">
        <v>181125</v>
      </c>
      <c r="J57" s="1" t="s">
        <v>20</v>
      </c>
      <c r="K57" s="1" t="s">
        <v>21</v>
      </c>
      <c r="L57" s="25" t="s">
        <v>128</v>
      </c>
    </row>
    <row r="58" spans="1:12" ht="62.4" x14ac:dyDescent="0.35">
      <c r="A58" s="21" t="s">
        <v>183</v>
      </c>
      <c r="B58" s="22" t="s">
        <v>184</v>
      </c>
      <c r="C58" s="23" t="s">
        <v>124</v>
      </c>
      <c r="D58" s="23" t="s">
        <v>125</v>
      </c>
      <c r="E58" s="23" t="s">
        <v>126</v>
      </c>
      <c r="F58" s="22" t="s">
        <v>185</v>
      </c>
      <c r="G58" s="23">
        <v>12</v>
      </c>
      <c r="H58" s="3">
        <v>12</v>
      </c>
      <c r="I58" s="24">
        <v>201249.99999999997</v>
      </c>
      <c r="J58" s="1" t="s">
        <v>20</v>
      </c>
      <c r="K58" s="1" t="s">
        <v>21</v>
      </c>
      <c r="L58" s="25" t="s">
        <v>128</v>
      </c>
    </row>
    <row r="59" spans="1:12" ht="234" x14ac:dyDescent="0.35">
      <c r="A59" s="26" t="s">
        <v>186</v>
      </c>
      <c r="B59" s="27" t="s">
        <v>187</v>
      </c>
      <c r="C59" s="22" t="s">
        <v>124</v>
      </c>
      <c r="D59" s="22" t="s">
        <v>188</v>
      </c>
      <c r="E59" s="23" t="s">
        <v>126</v>
      </c>
      <c r="F59" s="27" t="s">
        <v>189</v>
      </c>
      <c r="G59" s="23">
        <v>1</v>
      </c>
      <c r="H59" s="3">
        <v>1</v>
      </c>
      <c r="I59" s="24">
        <v>552000</v>
      </c>
      <c r="J59" s="1" t="s">
        <v>20</v>
      </c>
      <c r="K59" s="1" t="s">
        <v>21</v>
      </c>
      <c r="L59" s="25" t="s">
        <v>128</v>
      </c>
    </row>
    <row r="60" spans="1:12" ht="46.8" x14ac:dyDescent="0.35">
      <c r="A60" s="21" t="s">
        <v>190</v>
      </c>
      <c r="B60" s="22" t="s">
        <v>191</v>
      </c>
      <c r="C60" s="23" t="s">
        <v>124</v>
      </c>
      <c r="D60" s="23" t="s">
        <v>188</v>
      </c>
      <c r="E60" s="23" t="s">
        <v>126</v>
      </c>
      <c r="F60" s="22" t="s">
        <v>192</v>
      </c>
      <c r="G60" s="23">
        <v>2</v>
      </c>
      <c r="H60" s="3">
        <v>2</v>
      </c>
      <c r="I60" s="17">
        <v>1725000</v>
      </c>
      <c r="J60" s="1" t="s">
        <v>20</v>
      </c>
      <c r="K60" s="1" t="s">
        <v>21</v>
      </c>
      <c r="L60" s="25" t="s">
        <v>128</v>
      </c>
    </row>
    <row r="61" spans="1:12" ht="78" x14ac:dyDescent="0.35">
      <c r="A61" s="21" t="s">
        <v>193</v>
      </c>
      <c r="B61" s="22" t="s">
        <v>194</v>
      </c>
      <c r="C61" s="23" t="s">
        <v>124</v>
      </c>
      <c r="D61" s="23" t="s">
        <v>188</v>
      </c>
      <c r="E61" s="23" t="s">
        <v>126</v>
      </c>
      <c r="F61" s="22" t="s">
        <v>195</v>
      </c>
      <c r="G61" s="23">
        <v>5</v>
      </c>
      <c r="H61" s="3">
        <v>5</v>
      </c>
      <c r="I61" s="24">
        <v>575000</v>
      </c>
      <c r="J61" s="1" t="s">
        <v>20</v>
      </c>
      <c r="K61" s="1" t="s">
        <v>21</v>
      </c>
      <c r="L61" s="25" t="s">
        <v>128</v>
      </c>
    </row>
    <row r="62" spans="1:12" ht="46.8" x14ac:dyDescent="0.35">
      <c r="A62" s="21" t="s">
        <v>196</v>
      </c>
      <c r="B62" s="22" t="s">
        <v>197</v>
      </c>
      <c r="C62" s="23" t="s">
        <v>124</v>
      </c>
      <c r="D62" s="23" t="s">
        <v>188</v>
      </c>
      <c r="E62" s="23" t="s">
        <v>126</v>
      </c>
      <c r="F62" s="22" t="s">
        <v>198</v>
      </c>
      <c r="G62" s="23">
        <v>5</v>
      </c>
      <c r="H62" s="3">
        <v>5</v>
      </c>
      <c r="I62" s="17">
        <v>1495000</v>
      </c>
      <c r="J62" s="1" t="s">
        <v>20</v>
      </c>
      <c r="K62" s="1" t="s">
        <v>21</v>
      </c>
      <c r="L62" s="25" t="s">
        <v>128</v>
      </c>
    </row>
    <row r="63" spans="1:12" ht="62.4" x14ac:dyDescent="0.35">
      <c r="A63" s="21" t="s">
        <v>199</v>
      </c>
      <c r="B63" s="22" t="s">
        <v>200</v>
      </c>
      <c r="C63" s="23" t="s">
        <v>124</v>
      </c>
      <c r="D63" s="23" t="s">
        <v>188</v>
      </c>
      <c r="E63" s="23" t="s">
        <v>126</v>
      </c>
      <c r="F63" s="22" t="s">
        <v>201</v>
      </c>
      <c r="G63" s="23">
        <v>6</v>
      </c>
      <c r="H63" s="3">
        <v>6</v>
      </c>
      <c r="I63" s="24">
        <v>529000</v>
      </c>
      <c r="J63" s="1" t="s">
        <v>20</v>
      </c>
      <c r="K63" s="1" t="s">
        <v>21</v>
      </c>
      <c r="L63" s="25" t="s">
        <v>128</v>
      </c>
    </row>
    <row r="64" spans="1:12" ht="46.8" x14ac:dyDescent="0.35">
      <c r="A64" s="21" t="s">
        <v>202</v>
      </c>
      <c r="B64" s="22" t="s">
        <v>203</v>
      </c>
      <c r="C64" s="23" t="s">
        <v>124</v>
      </c>
      <c r="D64" s="23" t="s">
        <v>188</v>
      </c>
      <c r="E64" s="23" t="s">
        <v>126</v>
      </c>
      <c r="F64" s="22" t="s">
        <v>204</v>
      </c>
      <c r="G64" s="23">
        <v>6</v>
      </c>
      <c r="H64" s="3">
        <v>6</v>
      </c>
      <c r="I64" s="17">
        <v>977500</v>
      </c>
      <c r="J64" s="1" t="s">
        <v>20</v>
      </c>
      <c r="K64" s="1" t="s">
        <v>21</v>
      </c>
      <c r="L64" s="25" t="s">
        <v>128</v>
      </c>
    </row>
    <row r="65" spans="1:12" ht="46.8" x14ac:dyDescent="0.35">
      <c r="A65" s="21" t="s">
        <v>205</v>
      </c>
      <c r="B65" s="22" t="s">
        <v>206</v>
      </c>
      <c r="C65" s="23" t="s">
        <v>124</v>
      </c>
      <c r="D65" s="23" t="s">
        <v>188</v>
      </c>
      <c r="E65" s="23" t="s">
        <v>126</v>
      </c>
      <c r="F65" s="22" t="s">
        <v>207</v>
      </c>
      <c r="G65" s="23">
        <v>6</v>
      </c>
      <c r="H65" s="3">
        <v>6</v>
      </c>
      <c r="I65" s="17">
        <v>1092500</v>
      </c>
      <c r="J65" s="1" t="s">
        <v>20</v>
      </c>
      <c r="K65" s="1" t="s">
        <v>21</v>
      </c>
      <c r="L65" s="25" t="s">
        <v>128</v>
      </c>
    </row>
    <row r="66" spans="1:12" ht="62.4" x14ac:dyDescent="0.35">
      <c r="A66" s="21" t="s">
        <v>208</v>
      </c>
      <c r="B66" s="22" t="s">
        <v>209</v>
      </c>
      <c r="C66" s="23" t="s">
        <v>124</v>
      </c>
      <c r="D66" s="23" t="s">
        <v>188</v>
      </c>
      <c r="E66" s="23" t="s">
        <v>126</v>
      </c>
      <c r="F66" s="22" t="s">
        <v>210</v>
      </c>
      <c r="G66" s="23">
        <v>8</v>
      </c>
      <c r="H66" s="3">
        <v>8</v>
      </c>
      <c r="I66" s="24">
        <v>206999.99999999997</v>
      </c>
      <c r="J66" s="1" t="s">
        <v>20</v>
      </c>
      <c r="K66" s="1" t="s">
        <v>21</v>
      </c>
      <c r="L66" s="25" t="s">
        <v>128</v>
      </c>
    </row>
    <row r="67" spans="1:12" ht="78" x14ac:dyDescent="0.35">
      <c r="A67" s="21" t="s">
        <v>211</v>
      </c>
      <c r="B67" s="22" t="s">
        <v>212</v>
      </c>
      <c r="C67" s="23" t="s">
        <v>124</v>
      </c>
      <c r="D67" s="23" t="s">
        <v>188</v>
      </c>
      <c r="E67" s="23" t="s">
        <v>126</v>
      </c>
      <c r="F67" s="22" t="s">
        <v>213</v>
      </c>
      <c r="G67" s="23">
        <v>8</v>
      </c>
      <c r="H67" s="3">
        <v>8</v>
      </c>
      <c r="I67" s="17">
        <v>253000</v>
      </c>
      <c r="J67" s="1" t="s">
        <v>20</v>
      </c>
      <c r="K67" s="1" t="s">
        <v>21</v>
      </c>
      <c r="L67" s="25" t="s">
        <v>128</v>
      </c>
    </row>
    <row r="68" spans="1:12" ht="46.8" x14ac:dyDescent="0.35">
      <c r="A68" s="21" t="s">
        <v>214</v>
      </c>
      <c r="B68" s="22" t="s">
        <v>215</v>
      </c>
      <c r="C68" s="23" t="s">
        <v>124</v>
      </c>
      <c r="D68" s="23" t="s">
        <v>188</v>
      </c>
      <c r="E68" s="23" t="s">
        <v>126</v>
      </c>
      <c r="F68" s="22" t="s">
        <v>216</v>
      </c>
      <c r="G68" s="23">
        <v>8</v>
      </c>
      <c r="H68" s="3">
        <v>8</v>
      </c>
      <c r="I68" s="17">
        <v>1035000</v>
      </c>
      <c r="J68" s="1" t="s">
        <v>20</v>
      </c>
      <c r="K68" s="1" t="s">
        <v>21</v>
      </c>
      <c r="L68" s="25" t="s">
        <v>128</v>
      </c>
    </row>
    <row r="69" spans="1:12" ht="46.8" x14ac:dyDescent="0.35">
      <c r="A69" s="21" t="s">
        <v>217</v>
      </c>
      <c r="B69" s="22" t="s">
        <v>218</v>
      </c>
      <c r="C69" s="23" t="s">
        <v>124</v>
      </c>
      <c r="D69" s="23" t="s">
        <v>188</v>
      </c>
      <c r="E69" s="23" t="s">
        <v>126</v>
      </c>
      <c r="F69" s="22" t="s">
        <v>219</v>
      </c>
      <c r="G69" s="23">
        <v>8</v>
      </c>
      <c r="H69" s="3">
        <v>8</v>
      </c>
      <c r="I69" s="17">
        <v>471500</v>
      </c>
      <c r="J69" s="1" t="s">
        <v>20</v>
      </c>
      <c r="K69" s="1" t="s">
        <v>21</v>
      </c>
      <c r="L69" s="25" t="s">
        <v>128</v>
      </c>
    </row>
    <row r="70" spans="1:12" ht="63" customHeight="1" x14ac:dyDescent="0.35">
      <c r="A70" s="21" t="s">
        <v>220</v>
      </c>
      <c r="B70" s="22" t="s">
        <v>221</v>
      </c>
      <c r="C70" s="23" t="s">
        <v>124</v>
      </c>
      <c r="D70" s="23" t="s">
        <v>188</v>
      </c>
      <c r="E70" s="23" t="s">
        <v>126</v>
      </c>
      <c r="F70" s="22" t="s">
        <v>222</v>
      </c>
      <c r="G70" s="23">
        <v>9</v>
      </c>
      <c r="H70" s="3">
        <v>9</v>
      </c>
      <c r="I70" s="24">
        <v>229999.99999999997</v>
      </c>
      <c r="J70" s="1" t="s">
        <v>20</v>
      </c>
      <c r="K70" s="1" t="s">
        <v>21</v>
      </c>
      <c r="L70" s="25" t="s">
        <v>128</v>
      </c>
    </row>
    <row r="71" spans="1:12" ht="62.4" x14ac:dyDescent="0.35">
      <c r="A71" s="21" t="s">
        <v>223</v>
      </c>
      <c r="B71" s="22" t="s">
        <v>224</v>
      </c>
      <c r="C71" s="23" t="s">
        <v>124</v>
      </c>
      <c r="D71" s="23" t="s">
        <v>188</v>
      </c>
      <c r="E71" s="23" t="s">
        <v>126</v>
      </c>
      <c r="F71" s="22" t="s">
        <v>225</v>
      </c>
      <c r="G71" s="23">
        <v>11</v>
      </c>
      <c r="H71" s="3">
        <v>11</v>
      </c>
      <c r="I71" s="24">
        <v>224249.99999999997</v>
      </c>
      <c r="J71" s="1" t="s">
        <v>20</v>
      </c>
      <c r="K71" s="1" t="s">
        <v>21</v>
      </c>
      <c r="L71" s="25" t="s">
        <v>128</v>
      </c>
    </row>
    <row r="72" spans="1:12" ht="93.6" x14ac:dyDescent="0.35">
      <c r="A72" s="21" t="s">
        <v>226</v>
      </c>
      <c r="B72" s="22" t="s">
        <v>227</v>
      </c>
      <c r="C72" s="23" t="s">
        <v>124</v>
      </c>
      <c r="D72" s="23" t="s">
        <v>188</v>
      </c>
      <c r="E72" s="23" t="s">
        <v>126</v>
      </c>
      <c r="F72" s="22" t="s">
        <v>228</v>
      </c>
      <c r="G72" s="23" t="s">
        <v>19</v>
      </c>
      <c r="H72" s="3" t="s">
        <v>229</v>
      </c>
      <c r="I72" s="24">
        <v>575000</v>
      </c>
      <c r="J72" s="1" t="s">
        <v>20</v>
      </c>
      <c r="K72" s="1" t="s">
        <v>21</v>
      </c>
      <c r="L72" s="25" t="s">
        <v>128</v>
      </c>
    </row>
    <row r="73" spans="1:12" ht="93.6" x14ac:dyDescent="0.35">
      <c r="A73" s="21" t="s">
        <v>230</v>
      </c>
      <c r="B73" s="22" t="s">
        <v>231</v>
      </c>
      <c r="C73" s="23" t="s">
        <v>124</v>
      </c>
      <c r="D73" s="23" t="s">
        <v>188</v>
      </c>
      <c r="E73" s="23" t="s">
        <v>126</v>
      </c>
      <c r="F73" s="22" t="s">
        <v>232</v>
      </c>
      <c r="G73" s="23" t="s">
        <v>19</v>
      </c>
      <c r="H73" s="3">
        <v>13</v>
      </c>
      <c r="I73" s="24">
        <v>649750</v>
      </c>
      <c r="J73" s="1" t="s">
        <v>20</v>
      </c>
      <c r="K73" s="1" t="s">
        <v>21</v>
      </c>
      <c r="L73" s="25" t="s">
        <v>128</v>
      </c>
    </row>
    <row r="74" spans="1:12" ht="46.8" x14ac:dyDescent="0.35">
      <c r="A74" s="28" t="s">
        <v>233</v>
      </c>
      <c r="B74" s="22" t="s">
        <v>234</v>
      </c>
      <c r="C74" s="23" t="s">
        <v>124</v>
      </c>
      <c r="D74" s="23" t="s">
        <v>188</v>
      </c>
      <c r="E74" s="23" t="s">
        <v>126</v>
      </c>
      <c r="F74" s="22" t="s">
        <v>235</v>
      </c>
      <c r="G74" s="23" t="s">
        <v>19</v>
      </c>
      <c r="H74" s="3" t="s">
        <v>236</v>
      </c>
      <c r="I74" s="17">
        <v>1035000</v>
      </c>
      <c r="J74" s="1" t="s">
        <v>20</v>
      </c>
      <c r="K74" s="1" t="s">
        <v>21</v>
      </c>
      <c r="L74" s="25" t="s">
        <v>128</v>
      </c>
    </row>
    <row r="75" spans="1:12" ht="46.8" x14ac:dyDescent="0.35">
      <c r="A75" s="21" t="s">
        <v>237</v>
      </c>
      <c r="B75" s="22" t="s">
        <v>238</v>
      </c>
      <c r="C75" s="23" t="s">
        <v>124</v>
      </c>
      <c r="D75" s="21" t="s">
        <v>239</v>
      </c>
      <c r="E75" s="23" t="s">
        <v>126</v>
      </c>
      <c r="F75" s="22" t="s">
        <v>240</v>
      </c>
      <c r="G75" s="23">
        <v>2</v>
      </c>
      <c r="H75" s="3">
        <v>2</v>
      </c>
      <c r="I75" s="17">
        <v>241500</v>
      </c>
      <c r="J75" s="1" t="s">
        <v>20</v>
      </c>
      <c r="K75" s="1" t="s">
        <v>21</v>
      </c>
      <c r="L75" s="25" t="s">
        <v>128</v>
      </c>
    </row>
    <row r="76" spans="1:12" ht="78" x14ac:dyDescent="0.35">
      <c r="A76" s="21" t="s">
        <v>241</v>
      </c>
      <c r="B76" s="22" t="s">
        <v>242</v>
      </c>
      <c r="C76" s="23" t="s">
        <v>124</v>
      </c>
      <c r="D76" s="23" t="s">
        <v>239</v>
      </c>
      <c r="E76" s="23" t="s">
        <v>126</v>
      </c>
      <c r="F76" s="22" t="s">
        <v>243</v>
      </c>
      <c r="G76" s="23">
        <v>3</v>
      </c>
      <c r="H76" s="3">
        <v>3</v>
      </c>
      <c r="I76" s="17">
        <v>2012500</v>
      </c>
      <c r="J76" s="1" t="s">
        <v>20</v>
      </c>
      <c r="K76" s="1" t="s">
        <v>21</v>
      </c>
      <c r="L76" s="25" t="s">
        <v>128</v>
      </c>
    </row>
    <row r="77" spans="1:12" ht="46.8" x14ac:dyDescent="0.35">
      <c r="A77" s="21" t="s">
        <v>244</v>
      </c>
      <c r="B77" s="22" t="s">
        <v>245</v>
      </c>
      <c r="C77" s="23" t="s">
        <v>124</v>
      </c>
      <c r="D77" s="23" t="s">
        <v>239</v>
      </c>
      <c r="E77" s="23" t="s">
        <v>126</v>
      </c>
      <c r="F77" s="22" t="s">
        <v>246</v>
      </c>
      <c r="G77" s="23">
        <v>4</v>
      </c>
      <c r="H77" s="3">
        <v>4</v>
      </c>
      <c r="I77" s="17">
        <v>1230500</v>
      </c>
      <c r="J77" s="1" t="s">
        <v>20</v>
      </c>
      <c r="K77" s="1" t="s">
        <v>21</v>
      </c>
      <c r="L77" s="25" t="s">
        <v>128</v>
      </c>
    </row>
    <row r="78" spans="1:12" ht="62.4" x14ac:dyDescent="0.35">
      <c r="A78" s="21" t="s">
        <v>247</v>
      </c>
      <c r="B78" s="22" t="s">
        <v>248</v>
      </c>
      <c r="C78" s="23" t="s">
        <v>124</v>
      </c>
      <c r="D78" s="21" t="s">
        <v>239</v>
      </c>
      <c r="E78" s="23" t="s">
        <v>126</v>
      </c>
      <c r="F78" s="22" t="s">
        <v>249</v>
      </c>
      <c r="G78" s="23">
        <v>5</v>
      </c>
      <c r="H78" s="3">
        <v>5</v>
      </c>
      <c r="I78" s="29">
        <v>575000</v>
      </c>
      <c r="J78" s="1" t="s">
        <v>20</v>
      </c>
      <c r="K78" s="1" t="s">
        <v>21</v>
      </c>
      <c r="L78" s="25" t="s">
        <v>128</v>
      </c>
    </row>
    <row r="79" spans="1:12" ht="62.4" x14ac:dyDescent="0.35">
      <c r="A79" s="21" t="s">
        <v>250</v>
      </c>
      <c r="B79" s="22" t="s">
        <v>251</v>
      </c>
      <c r="C79" s="23" t="s">
        <v>124</v>
      </c>
      <c r="D79" s="21" t="s">
        <v>239</v>
      </c>
      <c r="E79" s="23" t="s">
        <v>126</v>
      </c>
      <c r="F79" s="22" t="s">
        <v>252</v>
      </c>
      <c r="G79" s="23">
        <v>6</v>
      </c>
      <c r="H79" s="3">
        <v>6</v>
      </c>
      <c r="I79" s="29">
        <v>1173000</v>
      </c>
      <c r="J79" s="1" t="s">
        <v>20</v>
      </c>
      <c r="K79" s="1" t="s">
        <v>21</v>
      </c>
      <c r="L79" s="25" t="s">
        <v>128</v>
      </c>
    </row>
    <row r="80" spans="1:12" ht="46.8" x14ac:dyDescent="0.35">
      <c r="A80" s="21" t="s">
        <v>253</v>
      </c>
      <c r="B80" s="22" t="s">
        <v>254</v>
      </c>
      <c r="C80" s="23" t="s">
        <v>124</v>
      </c>
      <c r="D80" s="23" t="s">
        <v>239</v>
      </c>
      <c r="E80" s="23" t="s">
        <v>126</v>
      </c>
      <c r="F80" s="22" t="s">
        <v>255</v>
      </c>
      <c r="G80" s="23">
        <v>6</v>
      </c>
      <c r="H80" s="3">
        <v>6</v>
      </c>
      <c r="I80" s="17">
        <v>115000</v>
      </c>
      <c r="J80" s="1" t="s">
        <v>20</v>
      </c>
      <c r="K80" s="1" t="s">
        <v>21</v>
      </c>
      <c r="L80" s="25" t="s">
        <v>128</v>
      </c>
    </row>
    <row r="81" spans="1:12" ht="78" x14ac:dyDescent="0.35">
      <c r="A81" s="21" t="s">
        <v>256</v>
      </c>
      <c r="B81" s="22" t="s">
        <v>257</v>
      </c>
      <c r="C81" s="23" t="s">
        <v>124</v>
      </c>
      <c r="D81" s="23" t="s">
        <v>239</v>
      </c>
      <c r="E81" s="23" t="s">
        <v>126</v>
      </c>
      <c r="F81" s="22" t="s">
        <v>258</v>
      </c>
      <c r="G81" s="23">
        <v>7</v>
      </c>
      <c r="H81" s="3">
        <v>7</v>
      </c>
      <c r="I81" s="29">
        <v>575000</v>
      </c>
      <c r="J81" s="1" t="s">
        <v>20</v>
      </c>
      <c r="K81" s="1" t="s">
        <v>21</v>
      </c>
      <c r="L81" s="25" t="s">
        <v>128</v>
      </c>
    </row>
    <row r="82" spans="1:12" ht="78" x14ac:dyDescent="0.35">
      <c r="A82" s="21" t="s">
        <v>259</v>
      </c>
      <c r="B82" s="22" t="s">
        <v>260</v>
      </c>
      <c r="C82" s="23" t="s">
        <v>124</v>
      </c>
      <c r="D82" s="23" t="s">
        <v>239</v>
      </c>
      <c r="E82" s="23" t="s">
        <v>126</v>
      </c>
      <c r="F82" s="22" t="s">
        <v>261</v>
      </c>
      <c r="G82" s="23">
        <v>7</v>
      </c>
      <c r="H82" s="3">
        <v>7</v>
      </c>
      <c r="I82" s="17">
        <v>2300000</v>
      </c>
      <c r="J82" s="1" t="s">
        <v>20</v>
      </c>
      <c r="K82" s="1" t="s">
        <v>21</v>
      </c>
      <c r="L82" s="25" t="s">
        <v>128</v>
      </c>
    </row>
    <row r="83" spans="1:12" ht="78" x14ac:dyDescent="0.35">
      <c r="A83" s="21" t="s">
        <v>262</v>
      </c>
      <c r="B83" s="22" t="s">
        <v>263</v>
      </c>
      <c r="C83" s="23" t="s">
        <v>124</v>
      </c>
      <c r="D83" s="23" t="s">
        <v>239</v>
      </c>
      <c r="E83" s="23" t="s">
        <v>126</v>
      </c>
      <c r="F83" s="22" t="s">
        <v>264</v>
      </c>
      <c r="G83" s="23">
        <v>8</v>
      </c>
      <c r="H83" s="3">
        <v>8</v>
      </c>
      <c r="I83" s="29">
        <v>264500</v>
      </c>
      <c r="J83" s="1" t="s">
        <v>20</v>
      </c>
      <c r="K83" s="1" t="s">
        <v>21</v>
      </c>
      <c r="L83" s="25" t="s">
        <v>128</v>
      </c>
    </row>
    <row r="84" spans="1:12" ht="62.4" x14ac:dyDescent="0.35">
      <c r="A84" s="30" t="s">
        <v>265</v>
      </c>
      <c r="B84" s="31" t="s">
        <v>266</v>
      </c>
      <c r="C84" s="23" t="s">
        <v>124</v>
      </c>
      <c r="D84" s="23" t="s">
        <v>239</v>
      </c>
      <c r="E84" s="23" t="s">
        <v>126</v>
      </c>
      <c r="F84" s="22" t="s">
        <v>267</v>
      </c>
      <c r="G84" s="23">
        <v>8</v>
      </c>
      <c r="H84" s="3">
        <v>8</v>
      </c>
      <c r="I84" s="29">
        <v>402499.99999999994</v>
      </c>
      <c r="J84" s="1" t="s">
        <v>20</v>
      </c>
      <c r="K84" s="1" t="s">
        <v>21</v>
      </c>
      <c r="L84" s="25" t="s">
        <v>128</v>
      </c>
    </row>
    <row r="85" spans="1:12" ht="46.8" x14ac:dyDescent="0.35">
      <c r="A85" s="21" t="s">
        <v>268</v>
      </c>
      <c r="B85" s="22" t="s">
        <v>269</v>
      </c>
      <c r="C85" s="23" t="s">
        <v>124</v>
      </c>
      <c r="D85" s="23" t="s">
        <v>239</v>
      </c>
      <c r="E85" s="23" t="s">
        <v>126</v>
      </c>
      <c r="F85" s="22" t="s">
        <v>270</v>
      </c>
      <c r="G85" s="23">
        <v>8</v>
      </c>
      <c r="H85" s="3">
        <v>8</v>
      </c>
      <c r="I85" s="17">
        <v>327750</v>
      </c>
      <c r="J85" s="1" t="s">
        <v>20</v>
      </c>
      <c r="K85" s="1" t="s">
        <v>21</v>
      </c>
      <c r="L85" s="25" t="s">
        <v>128</v>
      </c>
    </row>
    <row r="86" spans="1:12" ht="78" x14ac:dyDescent="0.35">
      <c r="A86" s="21" t="s">
        <v>271</v>
      </c>
      <c r="B86" s="22" t="s">
        <v>272</v>
      </c>
      <c r="C86" s="23" t="s">
        <v>124</v>
      </c>
      <c r="D86" s="21" t="s">
        <v>239</v>
      </c>
      <c r="E86" s="23" t="s">
        <v>126</v>
      </c>
      <c r="F86" s="22" t="s">
        <v>273</v>
      </c>
      <c r="G86" s="23">
        <v>9</v>
      </c>
      <c r="H86" s="3">
        <v>9</v>
      </c>
      <c r="I86" s="29">
        <v>2300000</v>
      </c>
      <c r="J86" s="1" t="s">
        <v>20</v>
      </c>
      <c r="K86" s="1" t="s">
        <v>21</v>
      </c>
      <c r="L86" s="25" t="s">
        <v>128</v>
      </c>
    </row>
    <row r="87" spans="1:12" ht="46.8" x14ac:dyDescent="0.35">
      <c r="A87" s="21" t="s">
        <v>274</v>
      </c>
      <c r="B87" s="22" t="s">
        <v>275</v>
      </c>
      <c r="C87" s="23" t="s">
        <v>124</v>
      </c>
      <c r="D87" s="23" t="s">
        <v>239</v>
      </c>
      <c r="E87" s="23" t="s">
        <v>126</v>
      </c>
      <c r="F87" s="22" t="s">
        <v>276</v>
      </c>
      <c r="G87" s="23">
        <v>10</v>
      </c>
      <c r="H87" s="3">
        <v>10</v>
      </c>
      <c r="I87" s="29">
        <v>114999.99999999999</v>
      </c>
      <c r="J87" s="1" t="s">
        <v>20</v>
      </c>
      <c r="K87" s="1" t="s">
        <v>21</v>
      </c>
      <c r="L87" s="25" t="s">
        <v>128</v>
      </c>
    </row>
    <row r="88" spans="1:12" ht="78.75" customHeight="1" x14ac:dyDescent="0.35">
      <c r="A88" s="21" t="s">
        <v>277</v>
      </c>
      <c r="B88" s="22" t="s">
        <v>278</v>
      </c>
      <c r="C88" s="23" t="s">
        <v>124</v>
      </c>
      <c r="D88" s="23" t="s">
        <v>239</v>
      </c>
      <c r="E88" s="23" t="s">
        <v>126</v>
      </c>
      <c r="F88" s="22" t="s">
        <v>279</v>
      </c>
      <c r="G88" s="23">
        <v>10</v>
      </c>
      <c r="H88" s="3">
        <v>10</v>
      </c>
      <c r="I88" s="29">
        <v>471499.99999999994</v>
      </c>
      <c r="J88" s="1" t="s">
        <v>20</v>
      </c>
      <c r="K88" s="1" t="s">
        <v>21</v>
      </c>
      <c r="L88" s="25" t="s">
        <v>128</v>
      </c>
    </row>
    <row r="89" spans="1:12" ht="46.8" x14ac:dyDescent="0.35">
      <c r="A89" s="21" t="s">
        <v>280</v>
      </c>
      <c r="B89" s="22" t="s">
        <v>281</v>
      </c>
      <c r="C89" s="23" t="s">
        <v>124</v>
      </c>
      <c r="D89" s="23" t="s">
        <v>239</v>
      </c>
      <c r="E89" s="23" t="s">
        <v>126</v>
      </c>
      <c r="F89" s="22" t="s">
        <v>282</v>
      </c>
      <c r="G89" s="23">
        <v>10</v>
      </c>
      <c r="H89" s="3">
        <v>10</v>
      </c>
      <c r="I89" s="17">
        <v>172500</v>
      </c>
      <c r="J89" s="1" t="s">
        <v>20</v>
      </c>
      <c r="K89" s="1" t="s">
        <v>21</v>
      </c>
      <c r="L89" s="25" t="s">
        <v>128</v>
      </c>
    </row>
    <row r="90" spans="1:12" ht="78.75" customHeight="1" x14ac:dyDescent="0.35">
      <c r="A90" s="21" t="s">
        <v>283</v>
      </c>
      <c r="B90" s="22" t="s">
        <v>284</v>
      </c>
      <c r="C90" s="23" t="s">
        <v>124</v>
      </c>
      <c r="D90" s="23" t="s">
        <v>239</v>
      </c>
      <c r="E90" s="23" t="s">
        <v>126</v>
      </c>
      <c r="F90" s="22" t="s">
        <v>285</v>
      </c>
      <c r="G90" s="23">
        <v>10</v>
      </c>
      <c r="H90" s="3">
        <v>10</v>
      </c>
      <c r="I90" s="17">
        <v>132250</v>
      </c>
      <c r="J90" s="1" t="s">
        <v>20</v>
      </c>
      <c r="K90" s="1" t="s">
        <v>21</v>
      </c>
      <c r="L90" s="25" t="s">
        <v>128</v>
      </c>
    </row>
    <row r="91" spans="1:12" ht="46.8" x14ac:dyDescent="0.35">
      <c r="A91" s="21" t="s">
        <v>286</v>
      </c>
      <c r="B91" s="22" t="s">
        <v>287</v>
      </c>
      <c r="C91" s="23" t="s">
        <v>124</v>
      </c>
      <c r="D91" s="23" t="s">
        <v>239</v>
      </c>
      <c r="E91" s="23" t="s">
        <v>126</v>
      </c>
      <c r="F91" s="22" t="s">
        <v>288</v>
      </c>
      <c r="G91" s="23">
        <v>10</v>
      </c>
      <c r="H91" s="3">
        <v>10</v>
      </c>
      <c r="I91" s="17">
        <v>517500</v>
      </c>
      <c r="J91" s="1" t="s">
        <v>20</v>
      </c>
      <c r="K91" s="1" t="s">
        <v>21</v>
      </c>
      <c r="L91" s="25" t="s">
        <v>128</v>
      </c>
    </row>
    <row r="92" spans="1:12" ht="109.2" x14ac:dyDescent="0.35">
      <c r="A92" s="21" t="s">
        <v>289</v>
      </c>
      <c r="B92" s="22" t="s">
        <v>290</v>
      </c>
      <c r="C92" s="23" t="s">
        <v>124</v>
      </c>
      <c r="D92" s="23" t="s">
        <v>239</v>
      </c>
      <c r="E92" s="23" t="s">
        <v>126</v>
      </c>
      <c r="F92" s="22" t="s">
        <v>291</v>
      </c>
      <c r="G92" s="23">
        <v>11</v>
      </c>
      <c r="H92" s="3">
        <v>11</v>
      </c>
      <c r="I92" s="29">
        <v>632500</v>
      </c>
      <c r="J92" s="1" t="s">
        <v>20</v>
      </c>
      <c r="K92" s="1" t="s">
        <v>21</v>
      </c>
      <c r="L92" s="25" t="s">
        <v>128</v>
      </c>
    </row>
    <row r="93" spans="1:12" ht="62.4" x14ac:dyDescent="0.35">
      <c r="A93" s="21" t="s">
        <v>292</v>
      </c>
      <c r="B93" s="22" t="s">
        <v>293</v>
      </c>
      <c r="C93" s="23" t="s">
        <v>124</v>
      </c>
      <c r="D93" s="23" t="s">
        <v>239</v>
      </c>
      <c r="E93" s="23" t="s">
        <v>126</v>
      </c>
      <c r="F93" s="22" t="s">
        <v>294</v>
      </c>
      <c r="G93" s="23">
        <v>11</v>
      </c>
      <c r="H93" s="3">
        <v>11</v>
      </c>
      <c r="I93" s="17">
        <v>1725000</v>
      </c>
      <c r="J93" s="1" t="s">
        <v>20</v>
      </c>
      <c r="K93" s="1" t="s">
        <v>21</v>
      </c>
      <c r="L93" s="25" t="s">
        <v>128</v>
      </c>
    </row>
    <row r="94" spans="1:12" ht="78" x14ac:dyDescent="0.35">
      <c r="A94" s="60" t="s">
        <v>295</v>
      </c>
      <c r="B94" s="22" t="s">
        <v>296</v>
      </c>
      <c r="C94" s="23" t="s">
        <v>124</v>
      </c>
      <c r="D94" s="23" t="s">
        <v>239</v>
      </c>
      <c r="E94" s="23" t="s">
        <v>126</v>
      </c>
      <c r="F94" s="22" t="s">
        <v>297</v>
      </c>
      <c r="G94" s="23">
        <v>12</v>
      </c>
      <c r="H94" s="3">
        <v>12</v>
      </c>
      <c r="I94" s="17">
        <v>310500</v>
      </c>
      <c r="J94" s="1" t="s">
        <v>20</v>
      </c>
      <c r="K94" s="1" t="s">
        <v>21</v>
      </c>
      <c r="L94" s="25" t="s">
        <v>128</v>
      </c>
    </row>
    <row r="95" spans="1:12" ht="78" x14ac:dyDescent="0.35">
      <c r="A95" s="60" t="s">
        <v>298</v>
      </c>
      <c r="B95" s="22" t="s">
        <v>299</v>
      </c>
      <c r="C95" s="23" t="s">
        <v>124</v>
      </c>
      <c r="D95" s="23" t="s">
        <v>239</v>
      </c>
      <c r="E95" s="23" t="s">
        <v>126</v>
      </c>
      <c r="F95" s="22" t="s">
        <v>300</v>
      </c>
      <c r="G95" s="23">
        <v>13</v>
      </c>
      <c r="H95" s="3">
        <v>13</v>
      </c>
      <c r="I95" s="29">
        <v>161000</v>
      </c>
      <c r="J95" s="1" t="s">
        <v>20</v>
      </c>
      <c r="K95" s="1" t="s">
        <v>21</v>
      </c>
      <c r="L95" s="25" t="s">
        <v>128</v>
      </c>
    </row>
    <row r="96" spans="1:12" ht="46.8" x14ac:dyDescent="0.35">
      <c r="A96" s="21" t="s">
        <v>301</v>
      </c>
      <c r="B96" s="22" t="s">
        <v>302</v>
      </c>
      <c r="C96" s="23" t="s">
        <v>124</v>
      </c>
      <c r="D96" s="23" t="s">
        <v>239</v>
      </c>
      <c r="E96" s="23" t="s">
        <v>126</v>
      </c>
      <c r="F96" s="22" t="s">
        <v>303</v>
      </c>
      <c r="G96" s="23">
        <v>13</v>
      </c>
      <c r="H96" s="3">
        <v>13</v>
      </c>
      <c r="I96" s="29">
        <v>172500</v>
      </c>
      <c r="J96" s="1" t="s">
        <v>20</v>
      </c>
      <c r="K96" s="1" t="s">
        <v>21</v>
      </c>
      <c r="L96" s="25" t="s">
        <v>128</v>
      </c>
    </row>
    <row r="97" spans="1:12" ht="78" x14ac:dyDescent="0.35">
      <c r="A97" s="60" t="s">
        <v>304</v>
      </c>
      <c r="B97" s="22" t="s">
        <v>305</v>
      </c>
      <c r="C97" s="23" t="s">
        <v>124</v>
      </c>
      <c r="D97" s="23" t="s">
        <v>239</v>
      </c>
      <c r="E97" s="23" t="s">
        <v>126</v>
      </c>
      <c r="F97" s="22" t="s">
        <v>306</v>
      </c>
      <c r="G97" s="23">
        <v>13</v>
      </c>
      <c r="H97" s="3">
        <v>13</v>
      </c>
      <c r="I97" s="29">
        <v>2760000</v>
      </c>
      <c r="J97" s="1" t="s">
        <v>20</v>
      </c>
      <c r="K97" s="1" t="s">
        <v>21</v>
      </c>
      <c r="L97" s="25" t="s">
        <v>128</v>
      </c>
    </row>
    <row r="98" spans="1:12" ht="46.8" x14ac:dyDescent="0.35">
      <c r="A98" s="21" t="s">
        <v>307</v>
      </c>
      <c r="B98" s="22" t="s">
        <v>308</v>
      </c>
      <c r="C98" s="23" t="s">
        <v>124</v>
      </c>
      <c r="D98" s="23" t="s">
        <v>239</v>
      </c>
      <c r="E98" s="23" t="s">
        <v>126</v>
      </c>
      <c r="F98" s="22" t="s">
        <v>309</v>
      </c>
      <c r="G98" s="23">
        <v>13</v>
      </c>
      <c r="H98" s="3">
        <v>13</v>
      </c>
      <c r="I98" s="17">
        <v>281750</v>
      </c>
      <c r="J98" s="1" t="s">
        <v>20</v>
      </c>
      <c r="K98" s="1" t="s">
        <v>21</v>
      </c>
      <c r="L98" s="25" t="s">
        <v>128</v>
      </c>
    </row>
    <row r="99" spans="1:12" ht="46.8" x14ac:dyDescent="0.35">
      <c r="A99" s="21" t="s">
        <v>310</v>
      </c>
      <c r="B99" s="22" t="s">
        <v>311</v>
      </c>
      <c r="C99" s="23" t="s">
        <v>124</v>
      </c>
      <c r="D99" s="23" t="s">
        <v>239</v>
      </c>
      <c r="E99" s="23" t="s">
        <v>126</v>
      </c>
      <c r="F99" s="22" t="s">
        <v>312</v>
      </c>
      <c r="G99" s="23">
        <v>13</v>
      </c>
      <c r="H99" s="3">
        <v>13</v>
      </c>
      <c r="I99" s="17">
        <v>241500</v>
      </c>
      <c r="J99" s="1" t="s">
        <v>20</v>
      </c>
      <c r="K99" s="1" t="s">
        <v>21</v>
      </c>
      <c r="L99" s="25" t="s">
        <v>128</v>
      </c>
    </row>
    <row r="100" spans="1:12" ht="78" x14ac:dyDescent="0.35">
      <c r="A100" s="21" t="s">
        <v>313</v>
      </c>
      <c r="B100" s="22" t="s">
        <v>314</v>
      </c>
      <c r="C100" s="23" t="s">
        <v>124</v>
      </c>
      <c r="D100" s="23" t="s">
        <v>239</v>
      </c>
      <c r="E100" s="23" t="s">
        <v>126</v>
      </c>
      <c r="F100" s="22" t="s">
        <v>315</v>
      </c>
      <c r="G100" s="23" t="s">
        <v>19</v>
      </c>
      <c r="H100" s="3" t="s">
        <v>316</v>
      </c>
      <c r="I100" s="29">
        <v>9200000</v>
      </c>
      <c r="J100" s="1" t="s">
        <v>20</v>
      </c>
      <c r="K100" s="1" t="s">
        <v>21</v>
      </c>
      <c r="L100" s="25" t="s">
        <v>128</v>
      </c>
    </row>
    <row r="101" spans="1:12" ht="93.6" x14ac:dyDescent="0.35">
      <c r="A101" s="28" t="s">
        <v>317</v>
      </c>
      <c r="B101" s="22" t="s">
        <v>318</v>
      </c>
      <c r="C101" s="23" t="s">
        <v>124</v>
      </c>
      <c r="D101" s="23" t="s">
        <v>239</v>
      </c>
      <c r="E101" s="23" t="s">
        <v>126</v>
      </c>
      <c r="F101" s="22" t="s">
        <v>319</v>
      </c>
      <c r="G101" s="23" t="s">
        <v>19</v>
      </c>
      <c r="H101" s="3" t="s">
        <v>320</v>
      </c>
      <c r="I101" s="17">
        <v>24725000</v>
      </c>
      <c r="J101" s="1" t="s">
        <v>20</v>
      </c>
      <c r="K101" s="1" t="s">
        <v>21</v>
      </c>
      <c r="L101" s="25" t="s">
        <v>128</v>
      </c>
    </row>
    <row r="102" spans="1:12" ht="31.2" x14ac:dyDescent="0.3">
      <c r="A102" s="1" t="s">
        <v>321</v>
      </c>
      <c r="B102" s="2" t="s">
        <v>322</v>
      </c>
      <c r="C102" s="1" t="s">
        <v>322</v>
      </c>
      <c r="D102" s="1" t="s">
        <v>109</v>
      </c>
      <c r="E102" s="3" t="s">
        <v>323</v>
      </c>
      <c r="F102" s="5" t="s">
        <v>324</v>
      </c>
      <c r="G102" s="3" t="s">
        <v>19</v>
      </c>
      <c r="H102" s="3" t="s">
        <v>19</v>
      </c>
      <c r="I102" s="17">
        <v>5000000</v>
      </c>
      <c r="J102" s="1" t="s">
        <v>111</v>
      </c>
      <c r="K102" s="1" t="s">
        <v>21</v>
      </c>
      <c r="L102" s="1" t="s">
        <v>33</v>
      </c>
    </row>
    <row r="103" spans="1:12" ht="46.8" x14ac:dyDescent="0.3">
      <c r="A103" s="1" t="s">
        <v>325</v>
      </c>
      <c r="B103" s="2" t="s">
        <v>322</v>
      </c>
      <c r="C103" s="1" t="s">
        <v>322</v>
      </c>
      <c r="D103" s="1" t="s">
        <v>109</v>
      </c>
      <c r="E103" s="3" t="s">
        <v>323</v>
      </c>
      <c r="F103" s="5" t="s">
        <v>326</v>
      </c>
      <c r="G103" s="3" t="s">
        <v>19</v>
      </c>
      <c r="H103" s="3" t="s">
        <v>19</v>
      </c>
      <c r="I103" s="17">
        <v>10000000</v>
      </c>
      <c r="J103" s="1" t="s">
        <v>20</v>
      </c>
      <c r="K103" s="1" t="s">
        <v>21</v>
      </c>
      <c r="L103" s="1" t="s">
        <v>33</v>
      </c>
    </row>
    <row r="104" spans="1:12" ht="46.8" x14ac:dyDescent="0.3">
      <c r="A104" s="1" t="s">
        <v>327</v>
      </c>
      <c r="B104" s="2" t="s">
        <v>322</v>
      </c>
      <c r="C104" s="1" t="s">
        <v>322</v>
      </c>
      <c r="D104" s="1" t="s">
        <v>109</v>
      </c>
      <c r="E104" s="3" t="s">
        <v>323</v>
      </c>
      <c r="F104" s="5" t="s">
        <v>328</v>
      </c>
      <c r="G104" s="3" t="s">
        <v>19</v>
      </c>
      <c r="H104" s="3" t="s">
        <v>19</v>
      </c>
      <c r="I104" s="17">
        <v>10000000</v>
      </c>
      <c r="J104" s="1" t="s">
        <v>20</v>
      </c>
      <c r="K104" s="1" t="s">
        <v>21</v>
      </c>
      <c r="L104" s="1" t="s">
        <v>33</v>
      </c>
    </row>
    <row r="105" spans="1:12" ht="31.2" x14ac:dyDescent="0.3">
      <c r="A105" s="1" t="s">
        <v>329</v>
      </c>
      <c r="B105" s="2" t="s">
        <v>330</v>
      </c>
      <c r="C105" s="2" t="s">
        <v>331</v>
      </c>
      <c r="D105" s="2" t="s">
        <v>331</v>
      </c>
      <c r="E105" s="3" t="s">
        <v>332</v>
      </c>
      <c r="F105" s="5" t="s">
        <v>333</v>
      </c>
      <c r="G105" s="3">
        <v>1</v>
      </c>
      <c r="H105" s="3">
        <v>1</v>
      </c>
      <c r="I105" s="16">
        <v>17030000</v>
      </c>
      <c r="J105" s="1" t="s">
        <v>20</v>
      </c>
      <c r="K105" s="1" t="s">
        <v>21</v>
      </c>
      <c r="L105" s="1" t="s">
        <v>22</v>
      </c>
    </row>
    <row r="106" spans="1:12" ht="63" customHeight="1" x14ac:dyDescent="0.3">
      <c r="A106" s="1" t="s">
        <v>335</v>
      </c>
      <c r="B106" s="2" t="s">
        <v>336</v>
      </c>
      <c r="C106" s="1" t="s">
        <v>331</v>
      </c>
      <c r="D106" s="1" t="s">
        <v>331</v>
      </c>
      <c r="E106" s="3" t="s">
        <v>332</v>
      </c>
      <c r="F106" s="5" t="s">
        <v>337</v>
      </c>
      <c r="G106" s="3">
        <v>13</v>
      </c>
      <c r="H106" s="3">
        <v>13</v>
      </c>
      <c r="I106" s="16"/>
      <c r="J106" s="1" t="s">
        <v>34</v>
      </c>
      <c r="K106" s="1" t="s">
        <v>21</v>
      </c>
      <c r="L106" s="1" t="s">
        <v>22</v>
      </c>
    </row>
    <row r="107" spans="1:12" ht="31.2" x14ac:dyDescent="0.3">
      <c r="A107" s="1" t="s">
        <v>338</v>
      </c>
      <c r="B107" s="2" t="s">
        <v>339</v>
      </c>
      <c r="C107" s="1" t="s">
        <v>331</v>
      </c>
      <c r="D107" s="1" t="s">
        <v>331</v>
      </c>
      <c r="E107" s="3" t="s">
        <v>334</v>
      </c>
      <c r="F107" s="5" t="s">
        <v>337</v>
      </c>
      <c r="G107" s="3">
        <v>13</v>
      </c>
      <c r="H107" s="3">
        <v>13</v>
      </c>
      <c r="I107" s="16">
        <v>8777000</v>
      </c>
      <c r="J107" s="1" t="s">
        <v>20</v>
      </c>
      <c r="K107" s="1" t="s">
        <v>21</v>
      </c>
      <c r="L107" s="1" t="s">
        <v>22</v>
      </c>
    </row>
    <row r="108" spans="1:12" ht="31.2" x14ac:dyDescent="0.3">
      <c r="A108" s="1" t="s">
        <v>340</v>
      </c>
      <c r="B108" s="2" t="s">
        <v>341</v>
      </c>
      <c r="C108" s="1" t="s">
        <v>331</v>
      </c>
      <c r="D108" s="1" t="s">
        <v>331</v>
      </c>
      <c r="E108" s="3" t="s">
        <v>334</v>
      </c>
      <c r="F108" s="5" t="s">
        <v>342</v>
      </c>
      <c r="G108" s="3" t="s">
        <v>19</v>
      </c>
      <c r="H108" s="3">
        <v>8</v>
      </c>
      <c r="I108" s="14">
        <v>262000</v>
      </c>
      <c r="J108" s="1" t="s">
        <v>20</v>
      </c>
      <c r="K108" s="1" t="s">
        <v>21</v>
      </c>
      <c r="L108" s="1" t="s">
        <v>22</v>
      </c>
    </row>
    <row r="109" spans="1:12" ht="31.2" x14ac:dyDescent="0.3">
      <c r="A109" s="1" t="s">
        <v>343</v>
      </c>
      <c r="B109" s="2" t="s">
        <v>344</v>
      </c>
      <c r="C109" s="1" t="s">
        <v>331</v>
      </c>
      <c r="D109" s="1" t="s">
        <v>331</v>
      </c>
      <c r="E109" s="3" t="s">
        <v>334</v>
      </c>
      <c r="F109" s="5" t="s">
        <v>342</v>
      </c>
      <c r="G109" s="3" t="s">
        <v>19</v>
      </c>
      <c r="H109" s="3">
        <v>14</v>
      </c>
      <c r="I109" s="14">
        <v>262000</v>
      </c>
      <c r="J109" s="1" t="s">
        <v>20</v>
      </c>
      <c r="K109" s="1" t="s">
        <v>21</v>
      </c>
      <c r="L109" s="1" t="s">
        <v>22</v>
      </c>
    </row>
    <row r="110" spans="1:12" ht="31.2" x14ac:dyDescent="0.3">
      <c r="A110" s="1" t="s">
        <v>345</v>
      </c>
      <c r="B110" s="2" t="s">
        <v>346</v>
      </c>
      <c r="C110" s="1" t="s">
        <v>331</v>
      </c>
      <c r="D110" s="1" t="s">
        <v>331</v>
      </c>
      <c r="E110" s="3" t="s">
        <v>334</v>
      </c>
      <c r="F110" s="5" t="s">
        <v>342</v>
      </c>
      <c r="G110" s="3" t="s">
        <v>19</v>
      </c>
      <c r="H110" s="3">
        <v>7</v>
      </c>
      <c r="I110" s="14">
        <v>262000</v>
      </c>
      <c r="J110" s="1" t="s">
        <v>20</v>
      </c>
      <c r="K110" s="1" t="s">
        <v>21</v>
      </c>
      <c r="L110" s="1" t="s">
        <v>22</v>
      </c>
    </row>
    <row r="111" spans="1:12" ht="15.75" customHeight="1" x14ac:dyDescent="0.3">
      <c r="A111" s="1" t="s">
        <v>347</v>
      </c>
      <c r="B111" s="2" t="s">
        <v>348</v>
      </c>
      <c r="C111" s="1" t="s">
        <v>331</v>
      </c>
      <c r="D111" s="1" t="s">
        <v>331</v>
      </c>
      <c r="E111" s="3" t="s">
        <v>334</v>
      </c>
      <c r="F111" s="5" t="s">
        <v>342</v>
      </c>
      <c r="G111" s="3" t="s">
        <v>19</v>
      </c>
      <c r="H111" s="3">
        <v>3</v>
      </c>
      <c r="I111" s="14">
        <v>262000</v>
      </c>
      <c r="J111" s="1" t="s">
        <v>20</v>
      </c>
      <c r="K111" s="1" t="s">
        <v>21</v>
      </c>
      <c r="L111" s="1" t="s">
        <v>22</v>
      </c>
    </row>
    <row r="112" spans="1:12" ht="15.75" customHeight="1" x14ac:dyDescent="0.3">
      <c r="A112" s="1" t="s">
        <v>349</v>
      </c>
      <c r="B112" s="2" t="s">
        <v>350</v>
      </c>
      <c r="C112" s="1" t="s">
        <v>331</v>
      </c>
      <c r="D112" s="1" t="s">
        <v>331</v>
      </c>
      <c r="E112" s="3" t="s">
        <v>334</v>
      </c>
      <c r="F112" s="5" t="s">
        <v>342</v>
      </c>
      <c r="G112" s="3" t="s">
        <v>19</v>
      </c>
      <c r="H112" s="3">
        <v>2</v>
      </c>
      <c r="I112" s="14">
        <v>262000</v>
      </c>
      <c r="J112" s="1" t="s">
        <v>20</v>
      </c>
      <c r="K112" s="1" t="s">
        <v>21</v>
      </c>
      <c r="L112" s="1" t="s">
        <v>22</v>
      </c>
    </row>
    <row r="113" spans="1:12" ht="15.75" customHeight="1" x14ac:dyDescent="0.3">
      <c r="A113" s="1" t="s">
        <v>351</v>
      </c>
      <c r="B113" s="2" t="s">
        <v>352</v>
      </c>
      <c r="C113" s="1" t="s">
        <v>331</v>
      </c>
      <c r="D113" s="1" t="s">
        <v>331</v>
      </c>
      <c r="E113" s="3" t="s">
        <v>334</v>
      </c>
      <c r="F113" s="5" t="s">
        <v>342</v>
      </c>
      <c r="G113" s="3" t="s">
        <v>19</v>
      </c>
      <c r="H113" s="3">
        <v>13</v>
      </c>
      <c r="I113" s="14">
        <v>262000</v>
      </c>
      <c r="J113" s="1" t="s">
        <v>20</v>
      </c>
      <c r="K113" s="1" t="s">
        <v>21</v>
      </c>
      <c r="L113" s="1" t="s">
        <v>22</v>
      </c>
    </row>
    <row r="114" spans="1:12" ht="15.75" customHeight="1" x14ac:dyDescent="0.3">
      <c r="A114" s="1" t="s">
        <v>353</v>
      </c>
      <c r="B114" s="2" t="s">
        <v>354</v>
      </c>
      <c r="C114" s="1" t="s">
        <v>331</v>
      </c>
      <c r="D114" s="1" t="s">
        <v>331</v>
      </c>
      <c r="E114" s="3" t="s">
        <v>334</v>
      </c>
      <c r="F114" s="5" t="s">
        <v>342</v>
      </c>
      <c r="G114" s="3" t="s">
        <v>19</v>
      </c>
      <c r="H114" s="3">
        <v>12</v>
      </c>
      <c r="I114" s="14">
        <v>262000</v>
      </c>
      <c r="J114" s="1" t="s">
        <v>20</v>
      </c>
      <c r="K114" s="1" t="s">
        <v>21</v>
      </c>
      <c r="L114" s="1" t="s">
        <v>22</v>
      </c>
    </row>
    <row r="115" spans="1:12" ht="15.75" customHeight="1" x14ac:dyDescent="0.3">
      <c r="A115" s="1" t="s">
        <v>355</v>
      </c>
      <c r="B115" s="2" t="s">
        <v>356</v>
      </c>
      <c r="C115" s="1" t="s">
        <v>331</v>
      </c>
      <c r="D115" s="1" t="s">
        <v>331</v>
      </c>
      <c r="E115" s="3" t="s">
        <v>334</v>
      </c>
      <c r="F115" s="5" t="s">
        <v>342</v>
      </c>
      <c r="G115" s="3" t="s">
        <v>19</v>
      </c>
      <c r="H115" s="3">
        <v>10</v>
      </c>
      <c r="I115" s="16">
        <v>262000</v>
      </c>
      <c r="J115" s="1" t="s">
        <v>20</v>
      </c>
      <c r="K115" s="1" t="s">
        <v>21</v>
      </c>
      <c r="L115" s="1" t="s">
        <v>22</v>
      </c>
    </row>
    <row r="116" spans="1:12" ht="15.75" customHeight="1" x14ac:dyDescent="0.3">
      <c r="A116" s="1" t="s">
        <v>357</v>
      </c>
      <c r="B116" s="2" t="s">
        <v>358</v>
      </c>
      <c r="C116" s="1" t="s">
        <v>331</v>
      </c>
      <c r="D116" s="1" t="s">
        <v>331</v>
      </c>
      <c r="E116" s="3" t="s">
        <v>334</v>
      </c>
      <c r="F116" s="5" t="s">
        <v>342</v>
      </c>
      <c r="G116" s="3" t="s">
        <v>19</v>
      </c>
      <c r="H116" s="3">
        <v>7</v>
      </c>
      <c r="I116" s="16">
        <v>262000</v>
      </c>
      <c r="J116" s="1" t="s">
        <v>20</v>
      </c>
      <c r="K116" s="1" t="s">
        <v>21</v>
      </c>
      <c r="L116" s="1" t="s">
        <v>22</v>
      </c>
    </row>
    <row r="117" spans="1:12" ht="15.75" customHeight="1" x14ac:dyDescent="0.3">
      <c r="A117" s="1" t="s">
        <v>359</v>
      </c>
      <c r="B117" s="2" t="s">
        <v>360</v>
      </c>
      <c r="C117" s="1" t="s">
        <v>361</v>
      </c>
      <c r="D117" s="1" t="s">
        <v>362</v>
      </c>
      <c r="E117" s="3" t="s">
        <v>363</v>
      </c>
      <c r="F117" s="5" t="s">
        <v>364</v>
      </c>
      <c r="G117" s="3">
        <v>6</v>
      </c>
      <c r="H117" s="3">
        <v>6</v>
      </c>
      <c r="I117" s="17">
        <v>3500000</v>
      </c>
      <c r="J117" s="1" t="s">
        <v>20</v>
      </c>
      <c r="K117" s="1" t="s">
        <v>21</v>
      </c>
      <c r="L117" s="1" t="s">
        <v>365</v>
      </c>
    </row>
    <row r="118" spans="1:12" ht="15.75" customHeight="1" x14ac:dyDescent="0.3">
      <c r="A118" s="1" t="s">
        <v>366</v>
      </c>
      <c r="B118" s="2" t="s">
        <v>367</v>
      </c>
      <c r="C118" s="1" t="s">
        <v>361</v>
      </c>
      <c r="D118" s="1" t="s">
        <v>362</v>
      </c>
      <c r="E118" s="3" t="s">
        <v>363</v>
      </c>
      <c r="F118" s="5" t="s">
        <v>368</v>
      </c>
      <c r="G118" s="3" t="s">
        <v>19</v>
      </c>
      <c r="H118" s="3" t="s">
        <v>19</v>
      </c>
      <c r="I118" s="17">
        <v>5000000</v>
      </c>
      <c r="J118" s="1" t="s">
        <v>20</v>
      </c>
      <c r="K118" s="1" t="s">
        <v>21</v>
      </c>
      <c r="L118" s="1" t="s">
        <v>365</v>
      </c>
    </row>
    <row r="119" spans="1:12" ht="15.75" customHeight="1" x14ac:dyDescent="0.3">
      <c r="A119" s="1" t="s">
        <v>369</v>
      </c>
      <c r="B119" s="2" t="s">
        <v>367</v>
      </c>
      <c r="C119" s="1" t="s">
        <v>361</v>
      </c>
      <c r="D119" s="1" t="s">
        <v>362</v>
      </c>
      <c r="E119" s="3" t="s">
        <v>363</v>
      </c>
      <c r="F119" s="5" t="s">
        <v>370</v>
      </c>
      <c r="G119" s="3" t="s">
        <v>19</v>
      </c>
      <c r="H119" s="3" t="s">
        <v>19</v>
      </c>
      <c r="I119" s="17">
        <v>1000000</v>
      </c>
      <c r="J119" s="1" t="s">
        <v>20</v>
      </c>
      <c r="K119" s="1" t="s">
        <v>21</v>
      </c>
      <c r="L119" s="1" t="s">
        <v>365</v>
      </c>
    </row>
    <row r="120" spans="1:12" ht="15.75" customHeight="1" x14ac:dyDescent="0.3">
      <c r="A120" s="1" t="s">
        <v>371</v>
      </c>
      <c r="B120" s="2" t="s">
        <v>372</v>
      </c>
      <c r="C120" s="1" t="s">
        <v>361</v>
      </c>
      <c r="D120" s="1" t="s">
        <v>362</v>
      </c>
      <c r="E120" s="3" t="s">
        <v>363</v>
      </c>
      <c r="F120" s="5" t="s">
        <v>373</v>
      </c>
      <c r="G120" s="3" t="s">
        <v>19</v>
      </c>
      <c r="H120" s="3">
        <v>9</v>
      </c>
      <c r="I120" s="17">
        <v>20000000</v>
      </c>
      <c r="J120" s="1" t="s">
        <v>20</v>
      </c>
      <c r="K120" s="1" t="s">
        <v>21</v>
      </c>
      <c r="L120" s="1" t="s">
        <v>365</v>
      </c>
    </row>
    <row r="121" spans="1:12" ht="15.75" customHeight="1" x14ac:dyDescent="0.3">
      <c r="A121" s="1" t="s">
        <v>374</v>
      </c>
      <c r="B121" s="2" t="s">
        <v>367</v>
      </c>
      <c r="C121" s="1" t="s">
        <v>361</v>
      </c>
      <c r="D121" s="1" t="s">
        <v>362</v>
      </c>
      <c r="E121" s="3" t="s">
        <v>363</v>
      </c>
      <c r="F121" s="5" t="s">
        <v>375</v>
      </c>
      <c r="G121" s="3" t="s">
        <v>19</v>
      </c>
      <c r="H121" s="3" t="s">
        <v>19</v>
      </c>
      <c r="I121" s="17">
        <v>1000000</v>
      </c>
      <c r="J121" s="1" t="s">
        <v>20</v>
      </c>
      <c r="K121" s="1" t="s">
        <v>21</v>
      </c>
      <c r="L121" s="1" t="s">
        <v>365</v>
      </c>
    </row>
    <row r="122" spans="1:12" ht="15.75" customHeight="1" x14ac:dyDescent="0.3">
      <c r="A122" s="1" t="s">
        <v>376</v>
      </c>
      <c r="B122" s="2" t="s">
        <v>377</v>
      </c>
      <c r="C122" s="1" t="s">
        <v>361</v>
      </c>
      <c r="D122" s="1" t="s">
        <v>378</v>
      </c>
      <c r="E122" s="3" t="s">
        <v>363</v>
      </c>
      <c r="F122" s="5" t="s">
        <v>379</v>
      </c>
      <c r="G122" s="3" t="s">
        <v>19</v>
      </c>
      <c r="H122" s="3">
        <v>5</v>
      </c>
      <c r="I122" s="17">
        <v>4500000</v>
      </c>
      <c r="J122" s="1" t="s">
        <v>20</v>
      </c>
      <c r="K122" s="1" t="s">
        <v>21</v>
      </c>
      <c r="L122" s="1" t="s">
        <v>365</v>
      </c>
    </row>
    <row r="123" spans="1:12" ht="15.75" customHeight="1" x14ac:dyDescent="0.3">
      <c r="A123" s="1" t="s">
        <v>380</v>
      </c>
      <c r="B123" s="2" t="s">
        <v>381</v>
      </c>
      <c r="C123" s="1" t="s">
        <v>361</v>
      </c>
      <c r="D123" s="1" t="s">
        <v>378</v>
      </c>
      <c r="E123" s="3" t="s">
        <v>363</v>
      </c>
      <c r="F123" s="5" t="s">
        <v>379</v>
      </c>
      <c r="G123" s="3" t="s">
        <v>19</v>
      </c>
      <c r="H123" s="3">
        <v>6</v>
      </c>
      <c r="I123" s="17">
        <v>4500000</v>
      </c>
      <c r="J123" s="1" t="s">
        <v>20</v>
      </c>
      <c r="K123" s="1" t="s">
        <v>21</v>
      </c>
      <c r="L123" s="1" t="s">
        <v>365</v>
      </c>
    </row>
    <row r="124" spans="1:12" ht="15.75" customHeight="1" x14ac:dyDescent="0.3">
      <c r="A124" s="1" t="s">
        <v>382</v>
      </c>
      <c r="B124" s="2" t="s">
        <v>383</v>
      </c>
      <c r="C124" s="1" t="s">
        <v>361</v>
      </c>
      <c r="D124" s="33" t="s">
        <v>378</v>
      </c>
      <c r="E124" s="3" t="s">
        <v>363</v>
      </c>
      <c r="F124" s="5" t="s">
        <v>379</v>
      </c>
      <c r="G124" s="3" t="s">
        <v>19</v>
      </c>
      <c r="H124" s="3">
        <v>8</v>
      </c>
      <c r="I124" s="17">
        <v>4500000</v>
      </c>
      <c r="J124" s="1" t="s">
        <v>20</v>
      </c>
      <c r="K124" s="1" t="s">
        <v>21</v>
      </c>
      <c r="L124" s="1" t="s">
        <v>365</v>
      </c>
    </row>
    <row r="125" spans="1:12" ht="15.75" customHeight="1" x14ac:dyDescent="0.3">
      <c r="A125" s="1" t="s">
        <v>384</v>
      </c>
      <c r="B125" s="2" t="s">
        <v>385</v>
      </c>
      <c r="C125" s="1" t="s">
        <v>361</v>
      </c>
      <c r="D125" s="1" t="s">
        <v>386</v>
      </c>
      <c r="E125" s="3" t="s">
        <v>363</v>
      </c>
      <c r="F125" s="5" t="s">
        <v>387</v>
      </c>
      <c r="G125" s="3">
        <v>2</v>
      </c>
      <c r="H125" s="3">
        <v>2</v>
      </c>
      <c r="I125" s="17">
        <v>2500000</v>
      </c>
      <c r="J125" s="1" t="s">
        <v>20</v>
      </c>
      <c r="K125" s="1" t="s">
        <v>21</v>
      </c>
      <c r="L125" s="1" t="s">
        <v>365</v>
      </c>
    </row>
    <row r="126" spans="1:12" ht="15.75" customHeight="1" x14ac:dyDescent="0.3">
      <c r="A126" s="1" t="s">
        <v>388</v>
      </c>
      <c r="B126" s="34" t="s">
        <v>389</v>
      </c>
      <c r="C126" s="33" t="s">
        <v>361</v>
      </c>
      <c r="D126" s="33" t="s">
        <v>386</v>
      </c>
      <c r="E126" s="3" t="s">
        <v>363</v>
      </c>
      <c r="F126" s="35" t="s">
        <v>390</v>
      </c>
      <c r="G126" s="3">
        <v>6</v>
      </c>
      <c r="H126" s="3">
        <v>6</v>
      </c>
      <c r="I126" s="17">
        <v>500000</v>
      </c>
      <c r="J126" s="1" t="s">
        <v>20</v>
      </c>
      <c r="K126" s="1" t="s">
        <v>21</v>
      </c>
      <c r="L126" s="1" t="s">
        <v>365</v>
      </c>
    </row>
    <row r="127" spans="1:12" ht="62.4" x14ac:dyDescent="0.3">
      <c r="A127" s="1" t="s">
        <v>391</v>
      </c>
      <c r="B127" s="2" t="s">
        <v>381</v>
      </c>
      <c r="C127" s="1" t="s">
        <v>361</v>
      </c>
      <c r="D127" s="1" t="s">
        <v>386</v>
      </c>
      <c r="E127" s="3" t="s">
        <v>363</v>
      </c>
      <c r="F127" s="5" t="s">
        <v>392</v>
      </c>
      <c r="G127" s="3" t="s">
        <v>19</v>
      </c>
      <c r="H127" s="3">
        <v>6</v>
      </c>
      <c r="I127" s="17">
        <v>700000</v>
      </c>
      <c r="J127" s="1" t="s">
        <v>20</v>
      </c>
      <c r="K127" s="1" t="s">
        <v>21</v>
      </c>
      <c r="L127" s="1" t="s">
        <v>365</v>
      </c>
    </row>
    <row r="128" spans="1:12" x14ac:dyDescent="0.3">
      <c r="A128" s="1" t="s">
        <v>393</v>
      </c>
      <c r="B128" s="2" t="s">
        <v>394</v>
      </c>
      <c r="C128" s="1" t="s">
        <v>361</v>
      </c>
      <c r="D128" s="1" t="s">
        <v>386</v>
      </c>
      <c r="E128" s="3" t="s">
        <v>363</v>
      </c>
      <c r="F128" s="5" t="s">
        <v>395</v>
      </c>
      <c r="G128" s="3">
        <v>6</v>
      </c>
      <c r="H128" s="3">
        <v>6</v>
      </c>
      <c r="I128" s="17">
        <v>450000</v>
      </c>
      <c r="J128" s="1" t="s">
        <v>20</v>
      </c>
      <c r="K128" s="1" t="s">
        <v>21</v>
      </c>
      <c r="L128" s="1" t="s">
        <v>365</v>
      </c>
    </row>
    <row r="129" spans="1:12" ht="46.8" x14ac:dyDescent="0.3">
      <c r="A129" s="1" t="s">
        <v>396</v>
      </c>
      <c r="B129" s="2" t="s">
        <v>397</v>
      </c>
      <c r="C129" s="1" t="s">
        <v>361</v>
      </c>
      <c r="D129" s="1" t="s">
        <v>386</v>
      </c>
      <c r="E129" s="3" t="s">
        <v>363</v>
      </c>
      <c r="F129" s="5" t="s">
        <v>398</v>
      </c>
      <c r="G129" s="3" t="s">
        <v>19</v>
      </c>
      <c r="H129" s="3">
        <v>8</v>
      </c>
      <c r="I129" s="17">
        <v>1000000</v>
      </c>
      <c r="J129" s="1" t="s">
        <v>20</v>
      </c>
      <c r="K129" s="1" t="s">
        <v>21</v>
      </c>
      <c r="L129" s="1" t="s">
        <v>365</v>
      </c>
    </row>
    <row r="130" spans="1:12" ht="78" x14ac:dyDescent="0.3">
      <c r="A130" s="1" t="s">
        <v>399</v>
      </c>
      <c r="B130" s="2" t="s">
        <v>400</v>
      </c>
      <c r="C130" s="2" t="s">
        <v>361</v>
      </c>
      <c r="D130" s="2" t="s">
        <v>401</v>
      </c>
      <c r="E130" s="3" t="s">
        <v>363</v>
      </c>
      <c r="F130" s="5" t="s">
        <v>402</v>
      </c>
      <c r="G130" s="3" t="s">
        <v>19</v>
      </c>
      <c r="H130" s="3">
        <v>1</v>
      </c>
      <c r="I130" s="17">
        <v>4750000</v>
      </c>
      <c r="J130" s="1" t="s">
        <v>20</v>
      </c>
      <c r="K130" s="1" t="s">
        <v>21</v>
      </c>
      <c r="L130" s="1" t="s">
        <v>365</v>
      </c>
    </row>
    <row r="131" spans="1:12" x14ac:dyDescent="0.3">
      <c r="A131" s="1" t="s">
        <v>403</v>
      </c>
      <c r="B131" s="2" t="s">
        <v>404</v>
      </c>
      <c r="C131" s="1" t="s">
        <v>361</v>
      </c>
      <c r="D131" s="1" t="s">
        <v>401</v>
      </c>
      <c r="E131" s="3" t="s">
        <v>363</v>
      </c>
      <c r="F131" s="5" t="s">
        <v>405</v>
      </c>
      <c r="G131" s="3" t="s">
        <v>19</v>
      </c>
      <c r="H131" s="3">
        <v>4</v>
      </c>
      <c r="I131" s="17">
        <v>500000</v>
      </c>
      <c r="J131" s="1" t="s">
        <v>20</v>
      </c>
      <c r="K131" s="1" t="s">
        <v>21</v>
      </c>
      <c r="L131" s="1" t="s">
        <v>365</v>
      </c>
    </row>
    <row r="132" spans="1:12" ht="31.2" x14ac:dyDescent="0.3">
      <c r="A132" s="1" t="s">
        <v>406</v>
      </c>
      <c r="B132" s="2" t="s">
        <v>407</v>
      </c>
      <c r="C132" s="1" t="s">
        <v>361</v>
      </c>
      <c r="D132" s="1" t="s">
        <v>408</v>
      </c>
      <c r="E132" s="3" t="s">
        <v>363</v>
      </c>
      <c r="F132" s="5" t="s">
        <v>409</v>
      </c>
      <c r="G132" s="3" t="s">
        <v>19</v>
      </c>
      <c r="H132" s="3">
        <v>7</v>
      </c>
      <c r="I132" s="17">
        <v>9500000</v>
      </c>
      <c r="J132" s="1" t="s">
        <v>20</v>
      </c>
      <c r="K132" s="1" t="s">
        <v>21</v>
      </c>
      <c r="L132" s="1" t="s">
        <v>365</v>
      </c>
    </row>
    <row r="133" spans="1:12" ht="46.8" x14ac:dyDescent="0.3">
      <c r="A133" s="1" t="s">
        <v>410</v>
      </c>
      <c r="B133" s="2" t="s">
        <v>411</v>
      </c>
      <c r="C133" s="1" t="s">
        <v>361</v>
      </c>
      <c r="D133" s="1" t="s">
        <v>408</v>
      </c>
      <c r="E133" s="3" t="s">
        <v>363</v>
      </c>
      <c r="F133" s="5" t="s">
        <v>412</v>
      </c>
      <c r="G133" s="3" t="s">
        <v>19</v>
      </c>
      <c r="H133" s="3">
        <v>10</v>
      </c>
      <c r="I133" s="17">
        <v>1300000</v>
      </c>
      <c r="J133" s="1" t="s">
        <v>20</v>
      </c>
      <c r="K133" s="1" t="s">
        <v>21</v>
      </c>
      <c r="L133" s="1" t="s">
        <v>365</v>
      </c>
    </row>
    <row r="134" spans="1:12" ht="46.8" x14ac:dyDescent="0.3">
      <c r="A134" s="1" t="s">
        <v>413</v>
      </c>
      <c r="B134" s="2" t="s">
        <v>414</v>
      </c>
      <c r="C134" s="1" t="s">
        <v>361</v>
      </c>
      <c r="D134" s="1" t="s">
        <v>408</v>
      </c>
      <c r="E134" s="3" t="s">
        <v>363</v>
      </c>
      <c r="F134" s="32" t="s">
        <v>415</v>
      </c>
      <c r="G134" s="3" t="s">
        <v>19</v>
      </c>
      <c r="H134" s="3">
        <v>7</v>
      </c>
      <c r="I134" s="17">
        <v>9500000</v>
      </c>
      <c r="J134" s="1" t="s">
        <v>20</v>
      </c>
      <c r="K134" s="1" t="s">
        <v>21</v>
      </c>
      <c r="L134" s="1" t="s">
        <v>365</v>
      </c>
    </row>
    <row r="135" spans="1:12" ht="78" x14ac:dyDescent="0.3">
      <c r="A135" s="1" t="s">
        <v>416</v>
      </c>
      <c r="B135" s="2" t="s">
        <v>417</v>
      </c>
      <c r="C135" s="1" t="s">
        <v>361</v>
      </c>
      <c r="D135" s="1" t="s">
        <v>418</v>
      </c>
      <c r="E135" s="3" t="s">
        <v>363</v>
      </c>
      <c r="F135" s="5" t="s">
        <v>419</v>
      </c>
      <c r="G135" s="3" t="s">
        <v>19</v>
      </c>
      <c r="H135" s="3">
        <v>2</v>
      </c>
      <c r="I135" s="17">
        <v>4000000</v>
      </c>
      <c r="J135" s="1" t="s">
        <v>20</v>
      </c>
      <c r="K135" s="1" t="s">
        <v>21</v>
      </c>
      <c r="L135" s="1" t="s">
        <v>365</v>
      </c>
    </row>
    <row r="136" spans="1:12" ht="31.2" x14ac:dyDescent="0.3">
      <c r="A136" s="1" t="s">
        <v>420</v>
      </c>
      <c r="B136" s="2" t="s">
        <v>421</v>
      </c>
      <c r="C136" s="1" t="s">
        <v>361</v>
      </c>
      <c r="D136" s="1" t="s">
        <v>418</v>
      </c>
      <c r="E136" s="3" t="s">
        <v>363</v>
      </c>
      <c r="F136" s="5" t="s">
        <v>422</v>
      </c>
      <c r="G136" s="3">
        <v>4</v>
      </c>
      <c r="H136" s="3">
        <v>4</v>
      </c>
      <c r="I136" s="17">
        <v>30000000</v>
      </c>
      <c r="J136" s="1" t="s">
        <v>20</v>
      </c>
      <c r="K136" s="1" t="s">
        <v>21</v>
      </c>
      <c r="L136" s="1" t="s">
        <v>365</v>
      </c>
    </row>
    <row r="137" spans="1:12" ht="109.2" x14ac:dyDescent="0.3">
      <c r="A137" s="1" t="s">
        <v>423</v>
      </c>
      <c r="B137" s="2" t="s">
        <v>424</v>
      </c>
      <c r="C137" s="1" t="s">
        <v>361</v>
      </c>
      <c r="D137" s="1" t="s">
        <v>418</v>
      </c>
      <c r="E137" s="3" t="s">
        <v>363</v>
      </c>
      <c r="F137" s="5" t="s">
        <v>425</v>
      </c>
      <c r="G137" s="3" t="s">
        <v>19</v>
      </c>
      <c r="H137" s="3" t="s">
        <v>320</v>
      </c>
      <c r="I137" s="17">
        <v>1000000</v>
      </c>
      <c r="J137" s="1" t="s">
        <v>20</v>
      </c>
      <c r="K137" s="1" t="s">
        <v>21</v>
      </c>
      <c r="L137" s="1" t="s">
        <v>365</v>
      </c>
    </row>
    <row r="138" spans="1:12" ht="31.2" x14ac:dyDescent="0.3">
      <c r="A138" s="1" t="s">
        <v>426</v>
      </c>
      <c r="B138" s="2" t="s">
        <v>427</v>
      </c>
      <c r="C138" s="1" t="s">
        <v>361</v>
      </c>
      <c r="D138" s="1" t="s">
        <v>418</v>
      </c>
      <c r="E138" s="3" t="s">
        <v>363</v>
      </c>
      <c r="F138" s="5" t="s">
        <v>428</v>
      </c>
      <c r="G138" s="3" t="s">
        <v>19</v>
      </c>
      <c r="H138" s="3" t="s">
        <v>19</v>
      </c>
      <c r="I138" s="17">
        <v>7000000</v>
      </c>
      <c r="J138" s="1" t="s">
        <v>20</v>
      </c>
      <c r="K138" s="1" t="s">
        <v>21</v>
      </c>
      <c r="L138" s="1" t="s">
        <v>365</v>
      </c>
    </row>
    <row r="139" spans="1:12" ht="31.2" x14ac:dyDescent="0.3">
      <c r="A139" s="1" t="s">
        <v>429</v>
      </c>
      <c r="B139" s="2" t="s">
        <v>430</v>
      </c>
      <c r="C139" s="1" t="s">
        <v>361</v>
      </c>
      <c r="D139" s="1" t="s">
        <v>418</v>
      </c>
      <c r="E139" s="3" t="s">
        <v>363</v>
      </c>
      <c r="F139" s="5" t="s">
        <v>431</v>
      </c>
      <c r="G139" s="3" t="s">
        <v>19</v>
      </c>
      <c r="H139" s="3">
        <v>4</v>
      </c>
      <c r="I139" s="17">
        <v>15000000</v>
      </c>
      <c r="J139" s="1" t="s">
        <v>20</v>
      </c>
      <c r="K139" s="1" t="s">
        <v>21</v>
      </c>
      <c r="L139" s="1" t="s">
        <v>365</v>
      </c>
    </row>
    <row r="140" spans="1:12" ht="93.6" x14ac:dyDescent="0.3">
      <c r="A140" s="1" t="s">
        <v>432</v>
      </c>
      <c r="B140" s="2" t="s">
        <v>433</v>
      </c>
      <c r="C140" s="1" t="s">
        <v>361</v>
      </c>
      <c r="D140" s="1" t="s">
        <v>418</v>
      </c>
      <c r="E140" s="3" t="s">
        <v>363</v>
      </c>
      <c r="F140" s="5" t="s">
        <v>434</v>
      </c>
      <c r="G140" s="3">
        <v>7</v>
      </c>
      <c r="H140" s="3">
        <v>7</v>
      </c>
      <c r="I140" s="17">
        <v>4000000</v>
      </c>
      <c r="J140" s="1" t="s">
        <v>20</v>
      </c>
      <c r="K140" s="1" t="s">
        <v>21</v>
      </c>
      <c r="L140" s="1" t="s">
        <v>365</v>
      </c>
    </row>
    <row r="141" spans="1:12" ht="47.25" customHeight="1" x14ac:dyDescent="0.3">
      <c r="A141" s="1" t="s">
        <v>435</v>
      </c>
      <c r="B141" s="2" t="s">
        <v>436</v>
      </c>
      <c r="C141" s="1" t="s">
        <v>361</v>
      </c>
      <c r="D141" s="1" t="s">
        <v>418</v>
      </c>
      <c r="E141" s="3" t="s">
        <v>363</v>
      </c>
      <c r="F141" s="5" t="s">
        <v>437</v>
      </c>
      <c r="G141" s="3" t="s">
        <v>19</v>
      </c>
      <c r="H141" s="3">
        <v>8</v>
      </c>
      <c r="I141" s="17">
        <v>3000000</v>
      </c>
      <c r="J141" s="1" t="s">
        <v>20</v>
      </c>
      <c r="K141" s="1" t="s">
        <v>21</v>
      </c>
      <c r="L141" s="1" t="s">
        <v>365</v>
      </c>
    </row>
    <row r="142" spans="1:12" ht="93.6" x14ac:dyDescent="0.3">
      <c r="A142" s="1" t="s">
        <v>438</v>
      </c>
      <c r="B142" s="2" t="s">
        <v>439</v>
      </c>
      <c r="C142" s="1" t="s">
        <v>361</v>
      </c>
      <c r="D142" s="1" t="s">
        <v>418</v>
      </c>
      <c r="E142" s="3" t="s">
        <v>363</v>
      </c>
      <c r="F142" s="5" t="s">
        <v>440</v>
      </c>
      <c r="G142" s="3">
        <v>9</v>
      </c>
      <c r="H142" s="3">
        <v>9</v>
      </c>
      <c r="I142" s="17">
        <v>4000000</v>
      </c>
      <c r="J142" s="1" t="s">
        <v>20</v>
      </c>
      <c r="K142" s="1" t="s">
        <v>21</v>
      </c>
      <c r="L142" s="1" t="s">
        <v>365</v>
      </c>
    </row>
    <row r="143" spans="1:12" ht="31.2" x14ac:dyDescent="0.3">
      <c r="A143" s="1" t="s">
        <v>441</v>
      </c>
      <c r="B143" s="2" t="s">
        <v>442</v>
      </c>
      <c r="C143" s="1" t="s">
        <v>361</v>
      </c>
      <c r="D143" s="1" t="s">
        <v>418</v>
      </c>
      <c r="E143" s="3" t="s">
        <v>363</v>
      </c>
      <c r="F143" s="5" t="s">
        <v>443</v>
      </c>
      <c r="G143" s="3" t="s">
        <v>19</v>
      </c>
      <c r="H143" s="3">
        <v>14</v>
      </c>
      <c r="I143" s="17">
        <v>6000000</v>
      </c>
      <c r="J143" s="1" t="s">
        <v>20</v>
      </c>
      <c r="K143" s="1" t="s">
        <v>21</v>
      </c>
      <c r="L143" s="1" t="s">
        <v>365</v>
      </c>
    </row>
    <row r="144" spans="1:12" ht="124.8" x14ac:dyDescent="0.3">
      <c r="A144" s="1" t="s">
        <v>444</v>
      </c>
      <c r="B144" s="2" t="s">
        <v>445</v>
      </c>
      <c r="C144" s="1" t="s">
        <v>361</v>
      </c>
      <c r="D144" s="1" t="s">
        <v>418</v>
      </c>
      <c r="E144" s="3" t="s">
        <v>363</v>
      </c>
      <c r="F144" s="5" t="s">
        <v>446</v>
      </c>
      <c r="G144" s="3" t="s">
        <v>19</v>
      </c>
      <c r="H144" s="3">
        <v>14</v>
      </c>
      <c r="I144" s="17">
        <v>1500000</v>
      </c>
      <c r="J144" s="1" t="s">
        <v>20</v>
      </c>
      <c r="K144" s="1" t="s">
        <v>21</v>
      </c>
      <c r="L144" s="1" t="s">
        <v>365</v>
      </c>
    </row>
    <row r="145" spans="1:12" x14ac:dyDescent="0.3">
      <c r="A145" s="1" t="s">
        <v>447</v>
      </c>
      <c r="B145" s="2" t="s">
        <v>367</v>
      </c>
      <c r="C145" s="1" t="s">
        <v>361</v>
      </c>
      <c r="D145" s="1" t="s">
        <v>448</v>
      </c>
      <c r="E145" s="3" t="s">
        <v>363</v>
      </c>
      <c r="F145" s="5" t="s">
        <v>449</v>
      </c>
      <c r="G145" s="3" t="s">
        <v>19</v>
      </c>
      <c r="H145" s="3" t="s">
        <v>19</v>
      </c>
      <c r="I145" s="17">
        <v>1000000</v>
      </c>
      <c r="J145" s="1" t="s">
        <v>20</v>
      </c>
      <c r="K145" s="1" t="s">
        <v>21</v>
      </c>
      <c r="L145" s="1" t="s">
        <v>365</v>
      </c>
    </row>
    <row r="146" spans="1:12" ht="124.8" x14ac:dyDescent="0.3">
      <c r="A146" s="1" t="s">
        <v>450</v>
      </c>
      <c r="B146" s="2" t="s">
        <v>451</v>
      </c>
      <c r="C146" s="1" t="s">
        <v>361</v>
      </c>
      <c r="D146" s="1" t="s">
        <v>452</v>
      </c>
      <c r="E146" s="3" t="s">
        <v>363</v>
      </c>
      <c r="F146" s="5" t="s">
        <v>453</v>
      </c>
      <c r="G146" s="3" t="s">
        <v>19</v>
      </c>
      <c r="H146" s="3">
        <v>4</v>
      </c>
      <c r="I146" s="17">
        <v>750000</v>
      </c>
      <c r="J146" s="1" t="s">
        <v>20</v>
      </c>
      <c r="K146" s="1" t="s">
        <v>21</v>
      </c>
      <c r="L146" s="1" t="s">
        <v>365</v>
      </c>
    </row>
    <row r="147" spans="1:12" ht="409.6" x14ac:dyDescent="0.3">
      <c r="A147" s="1" t="s">
        <v>454</v>
      </c>
      <c r="B147" s="2" t="s">
        <v>455</v>
      </c>
      <c r="C147" s="1" t="s">
        <v>361</v>
      </c>
      <c r="D147" s="1" t="s">
        <v>452</v>
      </c>
      <c r="E147" s="3" t="s">
        <v>363</v>
      </c>
      <c r="F147" s="5" t="s">
        <v>456</v>
      </c>
      <c r="G147" s="3" t="s">
        <v>19</v>
      </c>
      <c r="H147" s="3">
        <v>10</v>
      </c>
      <c r="I147" s="17">
        <v>750000</v>
      </c>
      <c r="J147" s="1" t="s">
        <v>20</v>
      </c>
      <c r="K147" s="1" t="s">
        <v>21</v>
      </c>
      <c r="L147" s="1" t="s">
        <v>365</v>
      </c>
    </row>
    <row r="148" spans="1:12" x14ac:dyDescent="0.3">
      <c r="A148" s="1" t="s">
        <v>457</v>
      </c>
      <c r="B148" s="2" t="s">
        <v>458</v>
      </c>
      <c r="C148" s="2" t="s">
        <v>361</v>
      </c>
      <c r="D148" s="2" t="s">
        <v>459</v>
      </c>
      <c r="E148" s="3" t="s">
        <v>363</v>
      </c>
      <c r="F148" s="5" t="s">
        <v>460</v>
      </c>
      <c r="G148" s="3" t="s">
        <v>19</v>
      </c>
      <c r="H148" s="3">
        <v>1</v>
      </c>
      <c r="I148" s="17">
        <v>300000</v>
      </c>
      <c r="J148" s="1" t="s">
        <v>20</v>
      </c>
      <c r="K148" s="1" t="s">
        <v>21</v>
      </c>
      <c r="L148" s="1" t="s">
        <v>365</v>
      </c>
    </row>
    <row r="149" spans="1:12" x14ac:dyDescent="0.3">
      <c r="A149" s="1" t="s">
        <v>461</v>
      </c>
      <c r="B149" s="2" t="s">
        <v>462</v>
      </c>
      <c r="C149" s="1" t="s">
        <v>361</v>
      </c>
      <c r="D149" s="1" t="s">
        <v>459</v>
      </c>
      <c r="E149" s="3" t="s">
        <v>363</v>
      </c>
      <c r="F149" s="5" t="s">
        <v>460</v>
      </c>
      <c r="G149" s="3" t="s">
        <v>19</v>
      </c>
      <c r="H149" s="3">
        <v>2</v>
      </c>
      <c r="I149" s="17">
        <v>300000</v>
      </c>
      <c r="J149" s="1" t="s">
        <v>20</v>
      </c>
      <c r="K149" s="1" t="s">
        <v>21</v>
      </c>
      <c r="L149" s="1" t="s">
        <v>365</v>
      </c>
    </row>
    <row r="150" spans="1:12" x14ac:dyDescent="0.3">
      <c r="A150" s="1" t="s">
        <v>463</v>
      </c>
      <c r="B150" s="2" t="s">
        <v>464</v>
      </c>
      <c r="C150" s="1" t="s">
        <v>361</v>
      </c>
      <c r="D150" s="1" t="s">
        <v>459</v>
      </c>
      <c r="E150" s="3" t="s">
        <v>363</v>
      </c>
      <c r="F150" s="5" t="s">
        <v>460</v>
      </c>
      <c r="G150" s="3" t="s">
        <v>19</v>
      </c>
      <c r="H150" s="3">
        <v>2</v>
      </c>
      <c r="I150" s="17">
        <v>300000</v>
      </c>
      <c r="J150" s="1" t="s">
        <v>20</v>
      </c>
      <c r="K150" s="1" t="s">
        <v>21</v>
      </c>
      <c r="L150" s="1" t="s">
        <v>365</v>
      </c>
    </row>
    <row r="151" spans="1:12" x14ac:dyDescent="0.3">
      <c r="A151" s="1" t="s">
        <v>465</v>
      </c>
      <c r="B151" s="2" t="s">
        <v>466</v>
      </c>
      <c r="C151" s="1" t="s">
        <v>361</v>
      </c>
      <c r="D151" s="1" t="s">
        <v>459</v>
      </c>
      <c r="E151" s="3" t="s">
        <v>363</v>
      </c>
      <c r="F151" s="5" t="s">
        <v>460</v>
      </c>
      <c r="G151" s="3" t="s">
        <v>19</v>
      </c>
      <c r="H151" s="3">
        <v>2</v>
      </c>
      <c r="I151" s="17">
        <v>300000</v>
      </c>
      <c r="J151" s="1" t="s">
        <v>20</v>
      </c>
      <c r="K151" s="1" t="s">
        <v>21</v>
      </c>
      <c r="L151" s="1" t="s">
        <v>365</v>
      </c>
    </row>
    <row r="152" spans="1:12" x14ac:dyDescent="0.3">
      <c r="A152" s="1" t="s">
        <v>467</v>
      </c>
      <c r="B152" s="2" t="s">
        <v>468</v>
      </c>
      <c r="C152" s="1" t="s">
        <v>361</v>
      </c>
      <c r="D152" s="1" t="s">
        <v>459</v>
      </c>
      <c r="E152" s="3" t="s">
        <v>363</v>
      </c>
      <c r="F152" s="5" t="s">
        <v>460</v>
      </c>
      <c r="G152" s="3">
        <v>3</v>
      </c>
      <c r="H152" s="3">
        <v>3</v>
      </c>
      <c r="I152" s="17">
        <v>300000</v>
      </c>
      <c r="J152" s="1" t="s">
        <v>20</v>
      </c>
      <c r="K152" s="1" t="s">
        <v>21</v>
      </c>
      <c r="L152" s="1" t="s">
        <v>365</v>
      </c>
    </row>
    <row r="153" spans="1:12" x14ac:dyDescent="0.3">
      <c r="A153" s="1" t="s">
        <v>469</v>
      </c>
      <c r="B153" s="2" t="s">
        <v>470</v>
      </c>
      <c r="C153" s="1" t="s">
        <v>361</v>
      </c>
      <c r="D153" s="1" t="s">
        <v>459</v>
      </c>
      <c r="E153" s="3" t="s">
        <v>363</v>
      </c>
      <c r="F153" s="5" t="s">
        <v>460</v>
      </c>
      <c r="G153" s="3" t="s">
        <v>19</v>
      </c>
      <c r="H153" s="3">
        <v>3</v>
      </c>
      <c r="I153" s="17">
        <v>300000</v>
      </c>
      <c r="J153" s="1" t="s">
        <v>20</v>
      </c>
      <c r="K153" s="1" t="s">
        <v>21</v>
      </c>
      <c r="L153" s="1" t="s">
        <v>365</v>
      </c>
    </row>
    <row r="154" spans="1:12" ht="94.5" customHeight="1" x14ac:dyDescent="0.3">
      <c r="A154" s="1" t="s">
        <v>471</v>
      </c>
      <c r="B154" s="2" t="s">
        <v>472</v>
      </c>
      <c r="C154" s="1" t="s">
        <v>361</v>
      </c>
      <c r="D154" s="1" t="s">
        <v>459</v>
      </c>
      <c r="E154" s="3" t="s">
        <v>363</v>
      </c>
      <c r="F154" s="5" t="s">
        <v>460</v>
      </c>
      <c r="G154" s="3" t="s">
        <v>19</v>
      </c>
      <c r="H154" s="3">
        <v>4</v>
      </c>
      <c r="I154" s="17">
        <v>300000</v>
      </c>
      <c r="J154" s="1" t="s">
        <v>20</v>
      </c>
      <c r="K154" s="1" t="s">
        <v>21</v>
      </c>
      <c r="L154" s="1" t="s">
        <v>365</v>
      </c>
    </row>
    <row r="155" spans="1:12" x14ac:dyDescent="0.3">
      <c r="A155" s="1" t="s">
        <v>473</v>
      </c>
      <c r="B155" s="2" t="s">
        <v>451</v>
      </c>
      <c r="C155" s="1" t="s">
        <v>361</v>
      </c>
      <c r="D155" s="1" t="s">
        <v>459</v>
      </c>
      <c r="E155" s="3" t="s">
        <v>363</v>
      </c>
      <c r="F155" s="5" t="s">
        <v>474</v>
      </c>
      <c r="G155" s="3" t="s">
        <v>19</v>
      </c>
      <c r="H155" s="3">
        <v>4</v>
      </c>
      <c r="I155" s="17">
        <v>200000</v>
      </c>
      <c r="J155" s="1" t="s">
        <v>20</v>
      </c>
      <c r="K155" s="1" t="s">
        <v>21</v>
      </c>
      <c r="L155" s="1" t="s">
        <v>365</v>
      </c>
    </row>
    <row r="156" spans="1:12" x14ac:dyDescent="0.3">
      <c r="A156" s="1" t="s">
        <v>475</v>
      </c>
      <c r="B156" s="2" t="s">
        <v>476</v>
      </c>
      <c r="C156" s="1" t="s">
        <v>361</v>
      </c>
      <c r="D156" s="1" t="s">
        <v>459</v>
      </c>
      <c r="E156" s="3" t="s">
        <v>363</v>
      </c>
      <c r="F156" s="5" t="s">
        <v>460</v>
      </c>
      <c r="G156" s="3" t="s">
        <v>19</v>
      </c>
      <c r="H156" s="3">
        <v>4</v>
      </c>
      <c r="I156" s="17">
        <v>750000</v>
      </c>
      <c r="J156" s="1" t="s">
        <v>20</v>
      </c>
      <c r="K156" s="1" t="s">
        <v>21</v>
      </c>
      <c r="L156" s="1" t="s">
        <v>365</v>
      </c>
    </row>
    <row r="157" spans="1:12" x14ac:dyDescent="0.3">
      <c r="A157" s="1" t="s">
        <v>477</v>
      </c>
      <c r="B157" s="2" t="s">
        <v>478</v>
      </c>
      <c r="C157" s="1" t="s">
        <v>361</v>
      </c>
      <c r="D157" s="1" t="s">
        <v>459</v>
      </c>
      <c r="E157" s="3" t="s">
        <v>363</v>
      </c>
      <c r="F157" s="5" t="s">
        <v>479</v>
      </c>
      <c r="G157" s="3" t="s">
        <v>19</v>
      </c>
      <c r="H157" s="3">
        <v>4</v>
      </c>
      <c r="I157" s="17">
        <v>300000</v>
      </c>
      <c r="J157" s="1" t="s">
        <v>20</v>
      </c>
      <c r="K157" s="1" t="s">
        <v>21</v>
      </c>
      <c r="L157" s="1" t="s">
        <v>365</v>
      </c>
    </row>
    <row r="158" spans="1:12" x14ac:dyDescent="0.3">
      <c r="A158" s="1" t="s">
        <v>480</v>
      </c>
      <c r="B158" s="2" t="s">
        <v>481</v>
      </c>
      <c r="C158" s="1" t="s">
        <v>361</v>
      </c>
      <c r="D158" s="1" t="s">
        <v>459</v>
      </c>
      <c r="E158" s="3" t="s">
        <v>363</v>
      </c>
      <c r="F158" s="5" t="s">
        <v>482</v>
      </c>
      <c r="G158" s="3" t="s">
        <v>19</v>
      </c>
      <c r="H158" s="3">
        <v>5</v>
      </c>
      <c r="I158" s="17">
        <v>300000</v>
      </c>
      <c r="J158" s="1" t="s">
        <v>20</v>
      </c>
      <c r="K158" s="1" t="s">
        <v>21</v>
      </c>
      <c r="L158" s="1" t="s">
        <v>365</v>
      </c>
    </row>
    <row r="159" spans="1:12" x14ac:dyDescent="0.3">
      <c r="A159" s="1" t="s">
        <v>483</v>
      </c>
      <c r="B159" s="2" t="s">
        <v>484</v>
      </c>
      <c r="C159" s="1" t="s">
        <v>361</v>
      </c>
      <c r="D159" s="1" t="s">
        <v>459</v>
      </c>
      <c r="E159" s="3" t="s">
        <v>363</v>
      </c>
      <c r="F159" s="5" t="s">
        <v>460</v>
      </c>
      <c r="G159" s="3" t="s">
        <v>19</v>
      </c>
      <c r="H159" s="3">
        <v>5</v>
      </c>
      <c r="I159" s="17">
        <v>300000</v>
      </c>
      <c r="J159" s="1" t="s">
        <v>20</v>
      </c>
      <c r="K159" s="1" t="s">
        <v>21</v>
      </c>
      <c r="L159" s="1" t="s">
        <v>365</v>
      </c>
    </row>
    <row r="160" spans="1:12" x14ac:dyDescent="0.3">
      <c r="A160" s="1" t="s">
        <v>485</v>
      </c>
      <c r="B160" s="2" t="s">
        <v>486</v>
      </c>
      <c r="C160" s="1" t="s">
        <v>361</v>
      </c>
      <c r="D160" s="1" t="s">
        <v>459</v>
      </c>
      <c r="E160" s="3" t="s">
        <v>363</v>
      </c>
      <c r="F160" s="5" t="s">
        <v>460</v>
      </c>
      <c r="G160" s="3" t="s">
        <v>19</v>
      </c>
      <c r="H160" s="3">
        <v>5</v>
      </c>
      <c r="I160" s="17">
        <v>300000</v>
      </c>
      <c r="J160" s="1" t="s">
        <v>20</v>
      </c>
      <c r="K160" s="1" t="s">
        <v>21</v>
      </c>
      <c r="L160" s="1" t="s">
        <v>365</v>
      </c>
    </row>
    <row r="161" spans="1:12" x14ac:dyDescent="0.3">
      <c r="A161" s="1" t="s">
        <v>487</v>
      </c>
      <c r="B161" s="2" t="s">
        <v>488</v>
      </c>
      <c r="C161" s="1" t="s">
        <v>361</v>
      </c>
      <c r="D161" s="1" t="s">
        <v>459</v>
      </c>
      <c r="E161" s="3" t="s">
        <v>363</v>
      </c>
      <c r="F161" s="5" t="s">
        <v>489</v>
      </c>
      <c r="G161" s="3">
        <v>5</v>
      </c>
      <c r="H161" s="3">
        <v>5</v>
      </c>
      <c r="I161" s="17">
        <v>400000</v>
      </c>
      <c r="J161" s="1" t="s">
        <v>20</v>
      </c>
      <c r="K161" s="1" t="s">
        <v>21</v>
      </c>
      <c r="L161" s="1" t="s">
        <v>365</v>
      </c>
    </row>
    <row r="162" spans="1:12" ht="31.2" x14ac:dyDescent="0.3">
      <c r="A162" s="1" t="s">
        <v>490</v>
      </c>
      <c r="B162" s="2" t="s">
        <v>360</v>
      </c>
      <c r="C162" s="1" t="s">
        <v>361</v>
      </c>
      <c r="D162" s="1" t="s">
        <v>459</v>
      </c>
      <c r="E162" s="3" t="s">
        <v>363</v>
      </c>
      <c r="F162" s="5" t="s">
        <v>491</v>
      </c>
      <c r="G162" s="3" t="s">
        <v>19</v>
      </c>
      <c r="H162" s="3">
        <v>6</v>
      </c>
      <c r="I162" s="17">
        <v>750000</v>
      </c>
      <c r="J162" s="1" t="s">
        <v>20</v>
      </c>
      <c r="K162" s="1" t="s">
        <v>21</v>
      </c>
      <c r="L162" s="1" t="s">
        <v>365</v>
      </c>
    </row>
    <row r="163" spans="1:12" x14ac:dyDescent="0.3">
      <c r="A163" s="1" t="s">
        <v>492</v>
      </c>
      <c r="B163" s="2" t="s">
        <v>493</v>
      </c>
      <c r="C163" s="1" t="s">
        <v>361</v>
      </c>
      <c r="D163" s="1" t="s">
        <v>459</v>
      </c>
      <c r="E163" s="3" t="s">
        <v>363</v>
      </c>
      <c r="F163" s="5" t="s">
        <v>494</v>
      </c>
      <c r="G163" s="3">
        <v>6</v>
      </c>
      <c r="H163" s="3">
        <v>6</v>
      </c>
      <c r="I163" s="17">
        <v>75000</v>
      </c>
      <c r="J163" s="1" t="s">
        <v>20</v>
      </c>
      <c r="K163" s="1" t="s">
        <v>21</v>
      </c>
      <c r="L163" s="1" t="s">
        <v>365</v>
      </c>
    </row>
    <row r="164" spans="1:12" ht="46.8" x14ac:dyDescent="0.3">
      <c r="A164" s="1" t="s">
        <v>495</v>
      </c>
      <c r="B164" s="2" t="s">
        <v>381</v>
      </c>
      <c r="C164" s="1" t="s">
        <v>361</v>
      </c>
      <c r="D164" s="1" t="s">
        <v>459</v>
      </c>
      <c r="E164" s="3" t="s">
        <v>363</v>
      </c>
      <c r="F164" s="5" t="s">
        <v>496</v>
      </c>
      <c r="G164" s="3" t="s">
        <v>19</v>
      </c>
      <c r="H164" s="3">
        <v>6</v>
      </c>
      <c r="I164" s="17">
        <v>1000000</v>
      </c>
      <c r="J164" s="1" t="s">
        <v>20</v>
      </c>
      <c r="K164" s="1" t="s">
        <v>21</v>
      </c>
      <c r="L164" s="1" t="s">
        <v>365</v>
      </c>
    </row>
    <row r="165" spans="1:12" x14ac:dyDescent="0.3">
      <c r="A165" s="1" t="s">
        <v>497</v>
      </c>
      <c r="B165" s="2" t="s">
        <v>498</v>
      </c>
      <c r="C165" s="1" t="s">
        <v>361</v>
      </c>
      <c r="D165" s="1" t="s">
        <v>459</v>
      </c>
      <c r="E165" s="3" t="s">
        <v>363</v>
      </c>
      <c r="F165" s="5" t="s">
        <v>499</v>
      </c>
      <c r="G165" s="3">
        <v>6</v>
      </c>
      <c r="H165" s="3">
        <v>6</v>
      </c>
      <c r="I165" s="17">
        <v>150000</v>
      </c>
      <c r="J165" s="1" t="s">
        <v>20</v>
      </c>
      <c r="K165" s="1" t="s">
        <v>21</v>
      </c>
      <c r="L165" s="1" t="s">
        <v>365</v>
      </c>
    </row>
    <row r="166" spans="1:12" ht="31.2" x14ac:dyDescent="0.3">
      <c r="A166" s="1" t="s">
        <v>500</v>
      </c>
      <c r="B166" s="2" t="s">
        <v>394</v>
      </c>
      <c r="C166" s="1" t="s">
        <v>361</v>
      </c>
      <c r="D166" s="1" t="s">
        <v>459</v>
      </c>
      <c r="E166" s="3" t="s">
        <v>363</v>
      </c>
      <c r="F166" s="5" t="s">
        <v>501</v>
      </c>
      <c r="G166" s="3" t="s">
        <v>19</v>
      </c>
      <c r="H166" s="3">
        <v>6</v>
      </c>
      <c r="I166" s="17">
        <v>300000</v>
      </c>
      <c r="J166" s="1" t="s">
        <v>20</v>
      </c>
      <c r="K166" s="1" t="s">
        <v>21</v>
      </c>
      <c r="L166" s="1" t="s">
        <v>365</v>
      </c>
    </row>
    <row r="167" spans="1:12" ht="63" customHeight="1" x14ac:dyDescent="0.3">
      <c r="A167" s="1" t="s">
        <v>502</v>
      </c>
      <c r="B167" s="2" t="s">
        <v>503</v>
      </c>
      <c r="C167" s="1" t="s">
        <v>361</v>
      </c>
      <c r="D167" s="1" t="s">
        <v>459</v>
      </c>
      <c r="E167" s="3" t="s">
        <v>363</v>
      </c>
      <c r="F167" s="5" t="s">
        <v>460</v>
      </c>
      <c r="G167" s="3" t="s">
        <v>19</v>
      </c>
      <c r="H167" s="3">
        <v>6</v>
      </c>
      <c r="I167" s="17">
        <v>300000</v>
      </c>
      <c r="J167" s="1" t="s">
        <v>20</v>
      </c>
      <c r="K167" s="1" t="s">
        <v>21</v>
      </c>
      <c r="L167" s="1" t="s">
        <v>365</v>
      </c>
    </row>
    <row r="168" spans="1:12" ht="78.75" customHeight="1" x14ac:dyDescent="0.3">
      <c r="A168" s="1" t="s">
        <v>504</v>
      </c>
      <c r="B168" s="2" t="s">
        <v>505</v>
      </c>
      <c r="C168" s="1" t="s">
        <v>361</v>
      </c>
      <c r="D168" s="1" t="s">
        <v>459</v>
      </c>
      <c r="E168" s="3" t="s">
        <v>363</v>
      </c>
      <c r="F168" s="5" t="s">
        <v>506</v>
      </c>
      <c r="G168" s="3" t="s">
        <v>19</v>
      </c>
      <c r="H168" s="3">
        <v>6</v>
      </c>
      <c r="I168" s="17">
        <v>300000</v>
      </c>
      <c r="J168" s="1" t="s">
        <v>20</v>
      </c>
      <c r="K168" s="1" t="s">
        <v>21</v>
      </c>
      <c r="L168" s="1" t="s">
        <v>365</v>
      </c>
    </row>
    <row r="169" spans="1:12" ht="31.2" x14ac:dyDescent="0.3">
      <c r="A169" s="1" t="s">
        <v>507</v>
      </c>
      <c r="B169" s="2" t="s">
        <v>508</v>
      </c>
      <c r="C169" s="1" t="s">
        <v>361</v>
      </c>
      <c r="D169" s="1" t="s">
        <v>459</v>
      </c>
      <c r="E169" s="3" t="s">
        <v>363</v>
      </c>
      <c r="F169" s="5" t="s">
        <v>509</v>
      </c>
      <c r="G169" s="3" t="s">
        <v>19</v>
      </c>
      <c r="H169" s="3">
        <v>7</v>
      </c>
      <c r="I169" s="17">
        <v>750000</v>
      </c>
      <c r="J169" s="1" t="s">
        <v>20</v>
      </c>
      <c r="K169" s="1" t="s">
        <v>21</v>
      </c>
      <c r="L169" s="1" t="s">
        <v>365</v>
      </c>
    </row>
    <row r="170" spans="1:12" x14ac:dyDescent="0.3">
      <c r="A170" s="1" t="s">
        <v>510</v>
      </c>
      <c r="B170" s="2" t="s">
        <v>511</v>
      </c>
      <c r="C170" s="1" t="s">
        <v>361</v>
      </c>
      <c r="D170" s="1" t="s">
        <v>459</v>
      </c>
      <c r="E170" s="3" t="s">
        <v>363</v>
      </c>
      <c r="F170" s="5" t="s">
        <v>512</v>
      </c>
      <c r="G170" s="3">
        <v>7</v>
      </c>
      <c r="H170" s="3">
        <v>7</v>
      </c>
      <c r="I170" s="17">
        <v>150000</v>
      </c>
      <c r="J170" s="1" t="s">
        <v>20</v>
      </c>
      <c r="K170" s="1" t="s">
        <v>21</v>
      </c>
      <c r="L170" s="1" t="s">
        <v>365</v>
      </c>
    </row>
    <row r="171" spans="1:12" x14ac:dyDescent="0.3">
      <c r="A171" s="1" t="s">
        <v>513</v>
      </c>
      <c r="B171" s="2" t="s">
        <v>514</v>
      </c>
      <c r="C171" s="1" t="s">
        <v>361</v>
      </c>
      <c r="D171" s="1" t="s">
        <v>459</v>
      </c>
      <c r="E171" s="3" t="s">
        <v>363</v>
      </c>
      <c r="F171" s="5" t="s">
        <v>460</v>
      </c>
      <c r="G171" s="3" t="s">
        <v>19</v>
      </c>
      <c r="H171" s="3">
        <v>7</v>
      </c>
      <c r="I171" s="17">
        <v>300000</v>
      </c>
      <c r="J171" s="1" t="s">
        <v>20</v>
      </c>
      <c r="K171" s="1" t="s">
        <v>21</v>
      </c>
      <c r="L171" s="1" t="s">
        <v>365</v>
      </c>
    </row>
    <row r="172" spans="1:12" x14ac:dyDescent="0.3">
      <c r="A172" s="1" t="s">
        <v>515</v>
      </c>
      <c r="B172" s="2" t="s">
        <v>516</v>
      </c>
      <c r="C172" s="1" t="s">
        <v>361</v>
      </c>
      <c r="D172" s="1" t="s">
        <v>459</v>
      </c>
      <c r="E172" s="3" t="s">
        <v>363</v>
      </c>
      <c r="F172" s="5" t="s">
        <v>517</v>
      </c>
      <c r="G172" s="3">
        <v>7</v>
      </c>
      <c r="H172" s="3">
        <v>7</v>
      </c>
      <c r="I172" s="17">
        <v>200000</v>
      </c>
      <c r="J172" s="1" t="s">
        <v>20</v>
      </c>
      <c r="K172" s="1" t="s">
        <v>21</v>
      </c>
      <c r="L172" s="1" t="s">
        <v>365</v>
      </c>
    </row>
    <row r="173" spans="1:12" x14ac:dyDescent="0.3">
      <c r="A173" s="1" t="s">
        <v>518</v>
      </c>
      <c r="B173" s="2" t="s">
        <v>519</v>
      </c>
      <c r="C173" s="1" t="s">
        <v>361</v>
      </c>
      <c r="D173" s="1" t="s">
        <v>459</v>
      </c>
      <c r="E173" s="3" t="s">
        <v>363</v>
      </c>
      <c r="F173" s="5" t="s">
        <v>460</v>
      </c>
      <c r="G173" s="3" t="s">
        <v>19</v>
      </c>
      <c r="H173" s="3">
        <v>7</v>
      </c>
      <c r="I173" s="17">
        <v>300000</v>
      </c>
      <c r="J173" s="1" t="s">
        <v>20</v>
      </c>
      <c r="K173" s="1" t="s">
        <v>21</v>
      </c>
      <c r="L173" s="1" t="s">
        <v>365</v>
      </c>
    </row>
    <row r="174" spans="1:12" x14ac:dyDescent="0.3">
      <c r="A174" s="1" t="s">
        <v>520</v>
      </c>
      <c r="B174" s="2" t="s">
        <v>521</v>
      </c>
      <c r="C174" s="1" t="s">
        <v>361</v>
      </c>
      <c r="D174" s="1" t="s">
        <v>459</v>
      </c>
      <c r="E174" s="3" t="s">
        <v>363</v>
      </c>
      <c r="F174" s="5" t="s">
        <v>460</v>
      </c>
      <c r="G174" s="3" t="s">
        <v>19</v>
      </c>
      <c r="H174" s="3">
        <v>8</v>
      </c>
      <c r="I174" s="17">
        <v>300000</v>
      </c>
      <c r="J174" s="1" t="s">
        <v>20</v>
      </c>
      <c r="K174" s="1" t="s">
        <v>21</v>
      </c>
      <c r="L174" s="1" t="s">
        <v>365</v>
      </c>
    </row>
    <row r="175" spans="1:12" x14ac:dyDescent="0.3">
      <c r="A175" s="1" t="s">
        <v>522</v>
      </c>
      <c r="B175" s="2" t="s">
        <v>523</v>
      </c>
      <c r="C175" s="1" t="s">
        <v>361</v>
      </c>
      <c r="D175" s="1" t="s">
        <v>459</v>
      </c>
      <c r="E175" s="3" t="s">
        <v>363</v>
      </c>
      <c r="F175" s="5" t="s">
        <v>524</v>
      </c>
      <c r="G175" s="3" t="s">
        <v>19</v>
      </c>
      <c r="H175" s="3">
        <v>9</v>
      </c>
      <c r="I175" s="17">
        <v>200000</v>
      </c>
      <c r="J175" s="1" t="s">
        <v>20</v>
      </c>
      <c r="K175" s="1" t="s">
        <v>21</v>
      </c>
      <c r="L175" s="1" t="s">
        <v>365</v>
      </c>
    </row>
    <row r="176" spans="1:12" x14ac:dyDescent="0.3">
      <c r="A176" s="1" t="s">
        <v>525</v>
      </c>
      <c r="B176" s="2" t="s">
        <v>526</v>
      </c>
      <c r="C176" s="1" t="s">
        <v>361</v>
      </c>
      <c r="D176" s="1" t="s">
        <v>459</v>
      </c>
      <c r="E176" s="3" t="s">
        <v>363</v>
      </c>
      <c r="F176" s="5" t="s">
        <v>524</v>
      </c>
      <c r="G176" s="3" t="s">
        <v>19</v>
      </c>
      <c r="H176" s="3">
        <v>9</v>
      </c>
      <c r="I176" s="17">
        <v>200000</v>
      </c>
      <c r="J176" s="1" t="s">
        <v>20</v>
      </c>
      <c r="K176" s="1" t="s">
        <v>21</v>
      </c>
      <c r="L176" s="1" t="s">
        <v>365</v>
      </c>
    </row>
    <row r="177" spans="1:12" x14ac:dyDescent="0.3">
      <c r="A177" s="1" t="s">
        <v>527</v>
      </c>
      <c r="B177" s="2" t="s">
        <v>528</v>
      </c>
      <c r="C177" s="1" t="s">
        <v>361</v>
      </c>
      <c r="D177" s="1" t="s">
        <v>459</v>
      </c>
      <c r="E177" s="3" t="s">
        <v>363</v>
      </c>
      <c r="F177" s="5" t="s">
        <v>460</v>
      </c>
      <c r="G177" s="3" t="s">
        <v>19</v>
      </c>
      <c r="H177" s="3">
        <v>9</v>
      </c>
      <c r="I177" s="17">
        <v>300000</v>
      </c>
      <c r="J177" s="1" t="s">
        <v>20</v>
      </c>
      <c r="K177" s="1" t="s">
        <v>21</v>
      </c>
      <c r="L177" s="1" t="s">
        <v>365</v>
      </c>
    </row>
    <row r="178" spans="1:12" ht="31.2" x14ac:dyDescent="0.3">
      <c r="A178" s="1" t="s">
        <v>529</v>
      </c>
      <c r="B178" s="2" t="s">
        <v>372</v>
      </c>
      <c r="C178" s="1" t="s">
        <v>361</v>
      </c>
      <c r="D178" s="1" t="s">
        <v>459</v>
      </c>
      <c r="E178" s="3" t="s">
        <v>363</v>
      </c>
      <c r="F178" s="5" t="s">
        <v>530</v>
      </c>
      <c r="G178" s="3" t="s">
        <v>19</v>
      </c>
      <c r="H178" s="3">
        <v>9</v>
      </c>
      <c r="I178" s="17">
        <v>300000</v>
      </c>
      <c r="J178" s="1" t="s">
        <v>20</v>
      </c>
      <c r="K178" s="1" t="s">
        <v>21</v>
      </c>
      <c r="L178" s="1" t="s">
        <v>365</v>
      </c>
    </row>
    <row r="179" spans="1:12" x14ac:dyDescent="0.3">
      <c r="A179" s="1" t="s">
        <v>531</v>
      </c>
      <c r="B179" s="2" t="s">
        <v>532</v>
      </c>
      <c r="C179" s="1" t="s">
        <v>361</v>
      </c>
      <c r="D179" s="1" t="s">
        <v>459</v>
      </c>
      <c r="E179" s="3" t="s">
        <v>363</v>
      </c>
      <c r="F179" s="5" t="s">
        <v>533</v>
      </c>
      <c r="G179" s="3" t="s">
        <v>19</v>
      </c>
      <c r="H179" s="3">
        <v>10</v>
      </c>
      <c r="I179" s="17">
        <v>300000</v>
      </c>
      <c r="J179" s="1" t="s">
        <v>20</v>
      </c>
      <c r="K179" s="1" t="s">
        <v>21</v>
      </c>
      <c r="L179" s="1" t="s">
        <v>365</v>
      </c>
    </row>
    <row r="180" spans="1:12" x14ac:dyDescent="0.3">
      <c r="A180" s="1" t="s">
        <v>534</v>
      </c>
      <c r="B180" s="2" t="s">
        <v>535</v>
      </c>
      <c r="C180" s="1" t="s">
        <v>361</v>
      </c>
      <c r="D180" s="1" t="s">
        <v>459</v>
      </c>
      <c r="E180" s="3" t="s">
        <v>363</v>
      </c>
      <c r="F180" s="5" t="s">
        <v>460</v>
      </c>
      <c r="G180" s="3" t="s">
        <v>19</v>
      </c>
      <c r="H180" s="3">
        <v>11</v>
      </c>
      <c r="I180" s="17">
        <v>300000</v>
      </c>
      <c r="J180" s="1" t="s">
        <v>20</v>
      </c>
      <c r="K180" s="1" t="s">
        <v>21</v>
      </c>
      <c r="L180" s="1" t="s">
        <v>365</v>
      </c>
    </row>
    <row r="181" spans="1:12" x14ac:dyDescent="0.3">
      <c r="A181" s="1" t="s">
        <v>536</v>
      </c>
      <c r="B181" s="2" t="s">
        <v>537</v>
      </c>
      <c r="C181" s="1" t="s">
        <v>361</v>
      </c>
      <c r="D181" s="1" t="s">
        <v>459</v>
      </c>
      <c r="E181" s="3" t="s">
        <v>363</v>
      </c>
      <c r="F181" s="5" t="s">
        <v>460</v>
      </c>
      <c r="G181" s="3" t="s">
        <v>19</v>
      </c>
      <c r="H181" s="3">
        <v>11</v>
      </c>
      <c r="I181" s="17">
        <v>300000</v>
      </c>
      <c r="J181" s="1" t="s">
        <v>20</v>
      </c>
      <c r="K181" s="1" t="s">
        <v>21</v>
      </c>
      <c r="L181" s="1" t="s">
        <v>365</v>
      </c>
    </row>
    <row r="182" spans="1:12" ht="31.2" x14ac:dyDescent="0.3">
      <c r="A182" s="1" t="s">
        <v>538</v>
      </c>
      <c r="B182" s="2" t="s">
        <v>539</v>
      </c>
      <c r="C182" s="1" t="s">
        <v>361</v>
      </c>
      <c r="D182" s="1" t="s">
        <v>459</v>
      </c>
      <c r="E182" s="3" t="s">
        <v>363</v>
      </c>
      <c r="F182" s="5" t="s">
        <v>540</v>
      </c>
      <c r="G182" s="3" t="s">
        <v>19</v>
      </c>
      <c r="H182" s="3">
        <v>11</v>
      </c>
      <c r="I182" s="17">
        <v>300000</v>
      </c>
      <c r="J182" s="1" t="s">
        <v>20</v>
      </c>
      <c r="K182" s="1" t="s">
        <v>21</v>
      </c>
      <c r="L182" s="1" t="s">
        <v>365</v>
      </c>
    </row>
    <row r="183" spans="1:12" x14ac:dyDescent="0.3">
      <c r="A183" s="1" t="s">
        <v>541</v>
      </c>
      <c r="B183" s="2" t="s">
        <v>542</v>
      </c>
      <c r="C183" s="1" t="s">
        <v>361</v>
      </c>
      <c r="D183" s="1" t="s">
        <v>459</v>
      </c>
      <c r="E183" s="3" t="s">
        <v>363</v>
      </c>
      <c r="F183" s="5" t="s">
        <v>460</v>
      </c>
      <c r="G183" s="3" t="s">
        <v>19</v>
      </c>
      <c r="H183" s="3">
        <v>12</v>
      </c>
      <c r="I183" s="17">
        <v>300000</v>
      </c>
      <c r="J183" s="1" t="s">
        <v>20</v>
      </c>
      <c r="K183" s="1" t="s">
        <v>21</v>
      </c>
      <c r="L183" s="1" t="s">
        <v>365</v>
      </c>
    </row>
    <row r="184" spans="1:12" x14ac:dyDescent="0.3">
      <c r="A184" s="1" t="s">
        <v>543</v>
      </c>
      <c r="B184" s="2" t="s">
        <v>544</v>
      </c>
      <c r="C184" s="1" t="s">
        <v>361</v>
      </c>
      <c r="D184" s="1" t="s">
        <v>459</v>
      </c>
      <c r="E184" s="3" t="s">
        <v>363</v>
      </c>
      <c r="F184" s="5" t="s">
        <v>460</v>
      </c>
      <c r="G184" s="3" t="s">
        <v>19</v>
      </c>
      <c r="H184" s="3">
        <v>12</v>
      </c>
      <c r="I184" s="17">
        <v>300000</v>
      </c>
      <c r="J184" s="1" t="s">
        <v>20</v>
      </c>
      <c r="K184" s="1" t="s">
        <v>21</v>
      </c>
      <c r="L184" s="1" t="s">
        <v>365</v>
      </c>
    </row>
    <row r="185" spans="1:12" ht="31.2" x14ac:dyDescent="0.3">
      <c r="A185" s="1" t="s">
        <v>545</v>
      </c>
      <c r="B185" s="2" t="s">
        <v>546</v>
      </c>
      <c r="C185" s="1" t="s">
        <v>361</v>
      </c>
      <c r="D185" s="1" t="s">
        <v>459</v>
      </c>
      <c r="E185" s="3" t="s">
        <v>363</v>
      </c>
      <c r="F185" s="5" t="s">
        <v>547</v>
      </c>
      <c r="G185" s="3" t="s">
        <v>19</v>
      </c>
      <c r="H185" s="3">
        <v>12</v>
      </c>
      <c r="I185" s="17">
        <v>750000</v>
      </c>
      <c r="J185" s="1" t="s">
        <v>20</v>
      </c>
      <c r="K185" s="1" t="s">
        <v>21</v>
      </c>
      <c r="L185" s="1" t="s">
        <v>365</v>
      </c>
    </row>
    <row r="186" spans="1:12" x14ac:dyDescent="0.3">
      <c r="A186" s="1" t="s">
        <v>548</v>
      </c>
      <c r="B186" s="2" t="s">
        <v>549</v>
      </c>
      <c r="C186" s="1" t="s">
        <v>361</v>
      </c>
      <c r="D186" s="1" t="s">
        <v>459</v>
      </c>
      <c r="E186" s="3" t="s">
        <v>363</v>
      </c>
      <c r="F186" s="5" t="s">
        <v>460</v>
      </c>
      <c r="G186" s="3" t="s">
        <v>19</v>
      </c>
      <c r="H186" s="3">
        <v>12</v>
      </c>
      <c r="I186" s="17">
        <v>300000</v>
      </c>
      <c r="J186" s="1" t="s">
        <v>20</v>
      </c>
      <c r="K186" s="1" t="s">
        <v>21</v>
      </c>
      <c r="L186" s="1" t="s">
        <v>365</v>
      </c>
    </row>
    <row r="187" spans="1:12" x14ac:dyDescent="0.3">
      <c r="A187" s="1" t="s">
        <v>550</v>
      </c>
      <c r="B187" s="2" t="s">
        <v>551</v>
      </c>
      <c r="C187" s="1" t="s">
        <v>361</v>
      </c>
      <c r="D187" s="1" t="s">
        <v>459</v>
      </c>
      <c r="E187" s="3" t="s">
        <v>363</v>
      </c>
      <c r="F187" s="5" t="s">
        <v>460</v>
      </c>
      <c r="G187" s="3" t="s">
        <v>19</v>
      </c>
      <c r="H187" s="3">
        <v>12</v>
      </c>
      <c r="I187" s="17">
        <v>300000</v>
      </c>
      <c r="J187" s="1" t="s">
        <v>20</v>
      </c>
      <c r="K187" s="1" t="s">
        <v>21</v>
      </c>
      <c r="L187" s="1" t="s">
        <v>365</v>
      </c>
    </row>
    <row r="188" spans="1:12" x14ac:dyDescent="0.3">
      <c r="A188" s="1" t="s">
        <v>552</v>
      </c>
      <c r="B188" s="2" t="s">
        <v>553</v>
      </c>
      <c r="C188" s="1" t="s">
        <v>361</v>
      </c>
      <c r="D188" s="1" t="s">
        <v>459</v>
      </c>
      <c r="E188" s="3" t="s">
        <v>363</v>
      </c>
      <c r="F188" s="5" t="s">
        <v>460</v>
      </c>
      <c r="G188" s="3" t="s">
        <v>19</v>
      </c>
      <c r="H188" s="3">
        <v>13</v>
      </c>
      <c r="I188" s="17">
        <v>300000</v>
      </c>
      <c r="J188" s="1" t="s">
        <v>20</v>
      </c>
      <c r="K188" s="1" t="s">
        <v>21</v>
      </c>
      <c r="L188" s="1" t="s">
        <v>365</v>
      </c>
    </row>
    <row r="189" spans="1:12" x14ac:dyDescent="0.3">
      <c r="A189" s="1" t="s">
        <v>554</v>
      </c>
      <c r="B189" s="2" t="s">
        <v>555</v>
      </c>
      <c r="C189" s="1" t="s">
        <v>361</v>
      </c>
      <c r="D189" s="1" t="s">
        <v>459</v>
      </c>
      <c r="E189" s="3" t="s">
        <v>363</v>
      </c>
      <c r="F189" s="5" t="s">
        <v>460</v>
      </c>
      <c r="G189" s="3" t="s">
        <v>19</v>
      </c>
      <c r="H189" s="3">
        <v>13</v>
      </c>
      <c r="I189" s="17">
        <v>300000</v>
      </c>
      <c r="J189" s="1" t="s">
        <v>20</v>
      </c>
      <c r="K189" s="1" t="s">
        <v>21</v>
      </c>
      <c r="L189" s="1" t="s">
        <v>365</v>
      </c>
    </row>
    <row r="190" spans="1:12" x14ac:dyDescent="0.3">
      <c r="A190" s="1" t="s">
        <v>556</v>
      </c>
      <c r="B190" s="2" t="s">
        <v>557</v>
      </c>
      <c r="C190" s="1" t="s">
        <v>361</v>
      </c>
      <c r="D190" s="1" t="s">
        <v>459</v>
      </c>
      <c r="E190" s="3" t="s">
        <v>363</v>
      </c>
      <c r="F190" s="5" t="s">
        <v>460</v>
      </c>
      <c r="G190" s="3">
        <v>13</v>
      </c>
      <c r="H190" s="3">
        <v>13</v>
      </c>
      <c r="I190" s="17">
        <v>300000</v>
      </c>
      <c r="J190" s="1" t="s">
        <v>20</v>
      </c>
      <c r="K190" s="1" t="s">
        <v>21</v>
      </c>
      <c r="L190" s="1" t="s">
        <v>365</v>
      </c>
    </row>
    <row r="191" spans="1:12" ht="46.8" x14ac:dyDescent="0.3">
      <c r="A191" s="1" t="s">
        <v>558</v>
      </c>
      <c r="B191" s="2" t="s">
        <v>559</v>
      </c>
      <c r="C191" s="1" t="s">
        <v>361</v>
      </c>
      <c r="D191" s="1" t="s">
        <v>459</v>
      </c>
      <c r="E191" s="3" t="s">
        <v>363</v>
      </c>
      <c r="F191" s="5" t="s">
        <v>560</v>
      </c>
      <c r="G191" s="3" t="s">
        <v>19</v>
      </c>
      <c r="H191" s="3">
        <v>14</v>
      </c>
      <c r="I191" s="17">
        <v>300000</v>
      </c>
      <c r="J191" s="1" t="s">
        <v>20</v>
      </c>
      <c r="K191" s="1" t="s">
        <v>21</v>
      </c>
      <c r="L191" s="1" t="s">
        <v>365</v>
      </c>
    </row>
    <row r="192" spans="1:12" x14ac:dyDescent="0.3">
      <c r="A192" s="1" t="s">
        <v>561</v>
      </c>
      <c r="B192" s="2" t="s">
        <v>562</v>
      </c>
      <c r="C192" s="1" t="s">
        <v>361</v>
      </c>
      <c r="D192" s="1" t="s">
        <v>459</v>
      </c>
      <c r="E192" s="3" t="s">
        <v>363</v>
      </c>
      <c r="F192" s="5" t="s">
        <v>460</v>
      </c>
      <c r="G192" s="3" t="s">
        <v>19</v>
      </c>
      <c r="H192" s="3">
        <v>14</v>
      </c>
      <c r="I192" s="17">
        <v>300000</v>
      </c>
      <c r="J192" s="1" t="s">
        <v>20</v>
      </c>
      <c r="K192" s="1" t="s">
        <v>21</v>
      </c>
      <c r="L192" s="1" t="s">
        <v>365</v>
      </c>
    </row>
    <row r="193" spans="1:12" x14ac:dyDescent="0.3">
      <c r="A193" s="1" t="s">
        <v>563</v>
      </c>
      <c r="B193" s="2" t="s">
        <v>564</v>
      </c>
      <c r="C193" s="1" t="s">
        <v>361</v>
      </c>
      <c r="D193" s="1" t="s">
        <v>459</v>
      </c>
      <c r="E193" s="3" t="s">
        <v>363</v>
      </c>
      <c r="F193" s="5" t="s">
        <v>460</v>
      </c>
      <c r="G193" s="3" t="s">
        <v>19</v>
      </c>
      <c r="H193" s="3">
        <v>14</v>
      </c>
      <c r="I193" s="17">
        <v>300000</v>
      </c>
      <c r="J193" s="1" t="s">
        <v>20</v>
      </c>
      <c r="K193" s="1" t="s">
        <v>21</v>
      </c>
      <c r="L193" s="1" t="s">
        <v>365</v>
      </c>
    </row>
    <row r="194" spans="1:12" x14ac:dyDescent="0.3">
      <c r="A194" s="1" t="s">
        <v>565</v>
      </c>
      <c r="B194" s="2" t="s">
        <v>566</v>
      </c>
      <c r="C194" s="1" t="s">
        <v>361</v>
      </c>
      <c r="D194" s="1" t="s">
        <v>459</v>
      </c>
      <c r="E194" s="3" t="s">
        <v>363</v>
      </c>
      <c r="F194" s="5" t="s">
        <v>460</v>
      </c>
      <c r="G194" s="3" t="s">
        <v>19</v>
      </c>
      <c r="H194" s="3">
        <v>14</v>
      </c>
      <c r="I194" s="17">
        <v>300000</v>
      </c>
      <c r="J194" s="1" t="s">
        <v>20</v>
      </c>
      <c r="K194" s="1" t="s">
        <v>21</v>
      </c>
      <c r="L194" s="1" t="s">
        <v>365</v>
      </c>
    </row>
    <row r="195" spans="1:12" ht="31.2" x14ac:dyDescent="0.3">
      <c r="A195" s="1" t="s">
        <v>567</v>
      </c>
      <c r="B195" s="2" t="s">
        <v>568</v>
      </c>
      <c r="C195" s="2" t="s">
        <v>361</v>
      </c>
      <c r="D195" s="2" t="s">
        <v>569</v>
      </c>
      <c r="E195" s="3" t="s">
        <v>363</v>
      </c>
      <c r="F195" s="5" t="s">
        <v>570</v>
      </c>
      <c r="G195" s="3" t="s">
        <v>19</v>
      </c>
      <c r="H195" s="3">
        <v>1</v>
      </c>
      <c r="I195" s="17">
        <v>9000000</v>
      </c>
      <c r="J195" s="1" t="s">
        <v>20</v>
      </c>
      <c r="K195" s="1" t="s">
        <v>21</v>
      </c>
      <c r="L195" s="1" t="s">
        <v>365</v>
      </c>
    </row>
    <row r="196" spans="1:12" x14ac:dyDescent="0.3">
      <c r="A196" s="1" t="s">
        <v>571</v>
      </c>
      <c r="B196" s="2" t="s">
        <v>462</v>
      </c>
      <c r="C196" s="1" t="s">
        <v>361</v>
      </c>
      <c r="D196" s="1" t="s">
        <v>569</v>
      </c>
      <c r="E196" s="3" t="s">
        <v>363</v>
      </c>
      <c r="F196" s="5" t="s">
        <v>572</v>
      </c>
      <c r="G196" s="3" t="s">
        <v>19</v>
      </c>
      <c r="H196" s="3">
        <v>2</v>
      </c>
      <c r="I196" s="17">
        <v>1089000</v>
      </c>
      <c r="J196" s="1" t="s">
        <v>20</v>
      </c>
      <c r="K196" s="1" t="s">
        <v>21</v>
      </c>
      <c r="L196" s="1" t="s">
        <v>365</v>
      </c>
    </row>
    <row r="197" spans="1:12" ht="31.2" x14ac:dyDescent="0.3">
      <c r="A197" s="1" t="s">
        <v>573</v>
      </c>
      <c r="B197" s="2" t="s">
        <v>574</v>
      </c>
      <c r="C197" s="1" t="s">
        <v>361</v>
      </c>
      <c r="D197" s="1" t="s">
        <v>569</v>
      </c>
      <c r="E197" s="3" t="s">
        <v>363</v>
      </c>
      <c r="F197" s="5" t="s">
        <v>575</v>
      </c>
      <c r="G197" s="3" t="s">
        <v>19</v>
      </c>
      <c r="H197" s="3">
        <v>2</v>
      </c>
      <c r="I197" s="17">
        <v>1113000</v>
      </c>
      <c r="J197" s="1" t="s">
        <v>20</v>
      </c>
      <c r="K197" s="1" t="s">
        <v>21</v>
      </c>
      <c r="L197" s="1" t="s">
        <v>365</v>
      </c>
    </row>
    <row r="198" spans="1:12" ht="78" x14ac:dyDescent="0.3">
      <c r="A198" s="1" t="s">
        <v>576</v>
      </c>
      <c r="B198" s="36" t="s">
        <v>577</v>
      </c>
      <c r="C198" s="37" t="s">
        <v>361</v>
      </c>
      <c r="D198" s="37" t="s">
        <v>569</v>
      </c>
      <c r="E198" s="3" t="s">
        <v>363</v>
      </c>
      <c r="F198" s="38" t="s">
        <v>578</v>
      </c>
      <c r="G198" s="3" t="s">
        <v>19</v>
      </c>
      <c r="H198" s="3">
        <v>2</v>
      </c>
      <c r="I198" s="17">
        <v>5000000</v>
      </c>
      <c r="J198" s="1" t="s">
        <v>20</v>
      </c>
      <c r="K198" s="1" t="s">
        <v>21</v>
      </c>
      <c r="L198" s="1" t="s">
        <v>365</v>
      </c>
    </row>
    <row r="199" spans="1:12" ht="171.6" x14ac:dyDescent="0.3">
      <c r="A199" s="1" t="s">
        <v>579</v>
      </c>
      <c r="B199" s="39" t="s">
        <v>580</v>
      </c>
      <c r="C199" s="1" t="s">
        <v>361</v>
      </c>
      <c r="D199" s="1" t="s">
        <v>569</v>
      </c>
      <c r="E199" s="3" t="s">
        <v>363</v>
      </c>
      <c r="F199" s="5" t="s">
        <v>581</v>
      </c>
      <c r="G199" s="3" t="s">
        <v>19</v>
      </c>
      <c r="H199" s="3">
        <v>2</v>
      </c>
      <c r="I199" s="17">
        <v>17660000</v>
      </c>
      <c r="J199" s="1" t="s">
        <v>20</v>
      </c>
      <c r="K199" s="1" t="s">
        <v>21</v>
      </c>
      <c r="L199" s="1" t="s">
        <v>365</v>
      </c>
    </row>
    <row r="200" spans="1:12" ht="31.2" x14ac:dyDescent="0.3">
      <c r="A200" s="1" t="s">
        <v>582</v>
      </c>
      <c r="B200" s="2" t="s">
        <v>583</v>
      </c>
      <c r="C200" s="1" t="s">
        <v>361</v>
      </c>
      <c r="D200" s="1" t="s">
        <v>569</v>
      </c>
      <c r="E200" s="3" t="s">
        <v>363</v>
      </c>
      <c r="F200" s="5" t="s">
        <v>584</v>
      </c>
      <c r="G200" s="3">
        <v>8</v>
      </c>
      <c r="H200" s="3">
        <v>2</v>
      </c>
      <c r="I200" s="17">
        <v>1296000</v>
      </c>
      <c r="J200" s="1" t="s">
        <v>20</v>
      </c>
      <c r="K200" s="1" t="s">
        <v>21</v>
      </c>
      <c r="L200" s="1" t="s">
        <v>365</v>
      </c>
    </row>
    <row r="201" spans="1:12" ht="31.2" x14ac:dyDescent="0.3">
      <c r="A201" s="1" t="s">
        <v>585</v>
      </c>
      <c r="B201" s="2" t="s">
        <v>586</v>
      </c>
      <c r="C201" s="1" t="s">
        <v>361</v>
      </c>
      <c r="D201" s="1" t="s">
        <v>569</v>
      </c>
      <c r="E201" s="3" t="s">
        <v>363</v>
      </c>
      <c r="F201" s="5" t="s">
        <v>587</v>
      </c>
      <c r="G201" s="3" t="s">
        <v>19</v>
      </c>
      <c r="H201" s="3">
        <v>3</v>
      </c>
      <c r="I201" s="17">
        <v>769000</v>
      </c>
      <c r="J201" s="1" t="s">
        <v>20</v>
      </c>
      <c r="K201" s="1" t="s">
        <v>21</v>
      </c>
      <c r="L201" s="1" t="s">
        <v>365</v>
      </c>
    </row>
    <row r="202" spans="1:12" ht="31.2" x14ac:dyDescent="0.3">
      <c r="A202" s="1" t="s">
        <v>588</v>
      </c>
      <c r="B202" s="2" t="s">
        <v>589</v>
      </c>
      <c r="C202" s="1" t="s">
        <v>361</v>
      </c>
      <c r="D202" s="1" t="s">
        <v>569</v>
      </c>
      <c r="E202" s="3" t="s">
        <v>363</v>
      </c>
      <c r="F202" s="5" t="s">
        <v>584</v>
      </c>
      <c r="G202" s="3">
        <v>4</v>
      </c>
      <c r="H202" s="3">
        <v>4</v>
      </c>
      <c r="I202" s="17">
        <v>1360000</v>
      </c>
      <c r="J202" s="1" t="s">
        <v>20</v>
      </c>
      <c r="K202" s="1" t="s">
        <v>21</v>
      </c>
      <c r="L202" s="1" t="s">
        <v>365</v>
      </c>
    </row>
    <row r="203" spans="1:12" ht="31.2" x14ac:dyDescent="0.3">
      <c r="A203" s="1" t="s">
        <v>590</v>
      </c>
      <c r="B203" s="2" t="s">
        <v>591</v>
      </c>
      <c r="C203" s="1" t="s">
        <v>361</v>
      </c>
      <c r="D203" s="1" t="s">
        <v>569</v>
      </c>
      <c r="E203" s="3" t="s">
        <v>363</v>
      </c>
      <c r="F203" s="5" t="s">
        <v>584</v>
      </c>
      <c r="G203" s="3" t="s">
        <v>19</v>
      </c>
      <c r="H203" s="3">
        <v>4</v>
      </c>
      <c r="I203" s="17">
        <v>1155000</v>
      </c>
      <c r="J203" s="1" t="s">
        <v>20</v>
      </c>
      <c r="K203" s="1" t="s">
        <v>21</v>
      </c>
      <c r="L203" s="1" t="s">
        <v>365</v>
      </c>
    </row>
    <row r="204" spans="1:12" ht="31.2" x14ac:dyDescent="0.3">
      <c r="A204" s="1" t="s">
        <v>592</v>
      </c>
      <c r="B204" s="2" t="s">
        <v>476</v>
      </c>
      <c r="C204" s="1" t="s">
        <v>361</v>
      </c>
      <c r="D204" s="1" t="s">
        <v>569</v>
      </c>
      <c r="E204" s="3" t="s">
        <v>363</v>
      </c>
      <c r="F204" s="5" t="s">
        <v>584</v>
      </c>
      <c r="G204" s="3">
        <v>4</v>
      </c>
      <c r="H204" s="3">
        <v>4</v>
      </c>
      <c r="I204" s="17">
        <v>1873000</v>
      </c>
      <c r="J204" s="1" t="s">
        <v>20</v>
      </c>
      <c r="K204" s="1" t="s">
        <v>21</v>
      </c>
      <c r="L204" s="1" t="s">
        <v>365</v>
      </c>
    </row>
    <row r="205" spans="1:12" ht="31.2" x14ac:dyDescent="0.3">
      <c r="A205" s="1" t="s">
        <v>593</v>
      </c>
      <c r="B205" s="2" t="s">
        <v>594</v>
      </c>
      <c r="C205" s="1" t="s">
        <v>361</v>
      </c>
      <c r="D205" s="1" t="s">
        <v>569</v>
      </c>
      <c r="E205" s="3" t="s">
        <v>363</v>
      </c>
      <c r="F205" s="5" t="s">
        <v>595</v>
      </c>
      <c r="G205" s="3" t="s">
        <v>19</v>
      </c>
      <c r="H205" s="3">
        <v>6</v>
      </c>
      <c r="I205" s="17">
        <v>1500000</v>
      </c>
      <c r="J205" s="1" t="s">
        <v>20</v>
      </c>
      <c r="K205" s="1" t="s">
        <v>21</v>
      </c>
      <c r="L205" s="1" t="s">
        <v>365</v>
      </c>
    </row>
    <row r="206" spans="1:12" x14ac:dyDescent="0.3">
      <c r="A206" s="1" t="s">
        <v>596</v>
      </c>
      <c r="B206" s="2" t="s">
        <v>360</v>
      </c>
      <c r="C206" s="1" t="s">
        <v>361</v>
      </c>
      <c r="D206" s="1" t="s">
        <v>569</v>
      </c>
      <c r="E206" s="3" t="s">
        <v>363</v>
      </c>
      <c r="F206" s="5" t="s">
        <v>597</v>
      </c>
      <c r="G206" s="3">
        <v>6</v>
      </c>
      <c r="H206" s="3">
        <v>6</v>
      </c>
      <c r="I206" s="17">
        <v>1500000</v>
      </c>
      <c r="J206" s="1" t="s">
        <v>20</v>
      </c>
      <c r="K206" s="1" t="s">
        <v>21</v>
      </c>
      <c r="L206" s="1" t="s">
        <v>365</v>
      </c>
    </row>
    <row r="207" spans="1:12" ht="31.2" x14ac:dyDescent="0.3">
      <c r="A207" s="1" t="s">
        <v>598</v>
      </c>
      <c r="B207" s="2" t="s">
        <v>436</v>
      </c>
      <c r="C207" s="1" t="s">
        <v>361</v>
      </c>
      <c r="D207" s="1" t="s">
        <v>569</v>
      </c>
      <c r="E207" s="3" t="s">
        <v>363</v>
      </c>
      <c r="F207" s="5" t="s">
        <v>599</v>
      </c>
      <c r="G207" s="3" t="s">
        <v>19</v>
      </c>
      <c r="H207" s="3">
        <v>8</v>
      </c>
      <c r="I207" s="17">
        <v>1500000</v>
      </c>
      <c r="J207" s="1" t="s">
        <v>20</v>
      </c>
      <c r="K207" s="1" t="s">
        <v>21</v>
      </c>
      <c r="L207" s="1" t="s">
        <v>365</v>
      </c>
    </row>
    <row r="208" spans="1:12" ht="47.25" customHeight="1" x14ac:dyDescent="0.3">
      <c r="A208" s="1" t="s">
        <v>600</v>
      </c>
      <c r="B208" s="2" t="s">
        <v>383</v>
      </c>
      <c r="C208" s="1" t="s">
        <v>361</v>
      </c>
      <c r="D208" s="1" t="s">
        <v>569</v>
      </c>
      <c r="E208" s="3" t="s">
        <v>363</v>
      </c>
      <c r="F208" s="5" t="s">
        <v>584</v>
      </c>
      <c r="G208" s="3" t="s">
        <v>19</v>
      </c>
      <c r="H208" s="3">
        <v>8</v>
      </c>
      <c r="I208" s="17">
        <v>862000</v>
      </c>
      <c r="J208" s="1" t="s">
        <v>20</v>
      </c>
      <c r="K208" s="1" t="s">
        <v>21</v>
      </c>
      <c r="L208" s="1" t="s">
        <v>365</v>
      </c>
    </row>
    <row r="209" spans="1:12" ht="31.2" x14ac:dyDescent="0.3">
      <c r="A209" s="1" t="s">
        <v>601</v>
      </c>
      <c r="B209" s="2" t="s">
        <v>546</v>
      </c>
      <c r="C209" s="1" t="s">
        <v>361</v>
      </c>
      <c r="D209" s="1" t="s">
        <v>569</v>
      </c>
      <c r="E209" s="3" t="s">
        <v>363</v>
      </c>
      <c r="F209" s="5" t="s">
        <v>575</v>
      </c>
      <c r="G209" s="3" t="s">
        <v>19</v>
      </c>
      <c r="H209" s="3">
        <v>12</v>
      </c>
      <c r="I209" s="17">
        <v>1564000</v>
      </c>
      <c r="J209" s="1" t="s">
        <v>20</v>
      </c>
      <c r="K209" s="1" t="s">
        <v>21</v>
      </c>
      <c r="L209" s="1" t="s">
        <v>365</v>
      </c>
    </row>
    <row r="210" spans="1:12" ht="31.2" x14ac:dyDescent="0.3">
      <c r="A210" s="1" t="s">
        <v>602</v>
      </c>
      <c r="B210" s="2" t="s">
        <v>546</v>
      </c>
      <c r="C210" s="1" t="s">
        <v>361</v>
      </c>
      <c r="D210" s="1" t="s">
        <v>569</v>
      </c>
      <c r="E210" s="3" t="s">
        <v>363</v>
      </c>
      <c r="F210" s="5" t="s">
        <v>603</v>
      </c>
      <c r="G210" s="3" t="s">
        <v>19</v>
      </c>
      <c r="H210" s="3">
        <v>12</v>
      </c>
      <c r="I210" s="17">
        <v>7000000</v>
      </c>
      <c r="J210" s="1" t="s">
        <v>20</v>
      </c>
      <c r="K210" s="1" t="s">
        <v>21</v>
      </c>
      <c r="L210" s="1" t="s">
        <v>365</v>
      </c>
    </row>
    <row r="211" spans="1:12" x14ac:dyDescent="0.3">
      <c r="A211" s="1" t="s">
        <v>604</v>
      </c>
      <c r="B211" s="2" t="s">
        <v>605</v>
      </c>
      <c r="C211" s="1" t="s">
        <v>361</v>
      </c>
      <c r="D211" s="1" t="s">
        <v>569</v>
      </c>
      <c r="E211" s="3" t="s">
        <v>363</v>
      </c>
      <c r="F211" s="5" t="s">
        <v>606</v>
      </c>
      <c r="G211" s="3" t="s">
        <v>19</v>
      </c>
      <c r="H211" s="3">
        <v>13</v>
      </c>
      <c r="I211" s="17">
        <v>17660000</v>
      </c>
      <c r="J211" s="1" t="s">
        <v>20</v>
      </c>
      <c r="K211" s="1" t="s">
        <v>21</v>
      </c>
      <c r="L211" s="1" t="s">
        <v>365</v>
      </c>
    </row>
    <row r="212" spans="1:12" ht="62.4" x14ac:dyDescent="0.3">
      <c r="A212" s="1" t="s">
        <v>607</v>
      </c>
      <c r="B212" s="2" t="s">
        <v>608</v>
      </c>
      <c r="C212" s="1" t="s">
        <v>361</v>
      </c>
      <c r="D212" s="1" t="s">
        <v>569</v>
      </c>
      <c r="E212" s="3" t="s">
        <v>363</v>
      </c>
      <c r="F212" s="5" t="s">
        <v>609</v>
      </c>
      <c r="G212" s="3" t="s">
        <v>19</v>
      </c>
      <c r="H212" s="3">
        <v>14</v>
      </c>
      <c r="I212" s="17">
        <v>17660000</v>
      </c>
      <c r="J212" s="1" t="s">
        <v>20</v>
      </c>
      <c r="K212" s="1" t="s">
        <v>21</v>
      </c>
      <c r="L212" s="1" t="s">
        <v>365</v>
      </c>
    </row>
    <row r="213" spans="1:12" x14ac:dyDescent="0.3">
      <c r="A213" s="1" t="s">
        <v>610</v>
      </c>
      <c r="B213" s="2" t="s">
        <v>611</v>
      </c>
      <c r="C213" s="1" t="s">
        <v>361</v>
      </c>
      <c r="D213" s="1" t="s">
        <v>612</v>
      </c>
      <c r="E213" s="3" t="s">
        <v>363</v>
      </c>
      <c r="F213" s="5" t="s">
        <v>613</v>
      </c>
      <c r="G213" s="3">
        <v>4</v>
      </c>
      <c r="H213" s="3">
        <v>4</v>
      </c>
      <c r="I213" s="17">
        <v>7000000</v>
      </c>
      <c r="J213" s="1" t="s">
        <v>20</v>
      </c>
      <c r="K213" s="1" t="s">
        <v>21</v>
      </c>
      <c r="L213" s="1" t="s">
        <v>365</v>
      </c>
    </row>
    <row r="214" spans="1:12" ht="62.4" x14ac:dyDescent="0.3">
      <c r="A214" s="1" t="s">
        <v>614</v>
      </c>
      <c r="B214" s="2" t="s">
        <v>615</v>
      </c>
      <c r="C214" s="1" t="s">
        <v>361</v>
      </c>
      <c r="D214" s="1" t="s">
        <v>612</v>
      </c>
      <c r="E214" s="3" t="s">
        <v>363</v>
      </c>
      <c r="F214" s="5" t="s">
        <v>616</v>
      </c>
      <c r="G214" s="3">
        <v>5</v>
      </c>
      <c r="H214" s="3">
        <v>5</v>
      </c>
      <c r="I214" s="17">
        <v>9000000</v>
      </c>
      <c r="J214" s="1" t="s">
        <v>20</v>
      </c>
      <c r="K214" s="1" t="s">
        <v>21</v>
      </c>
      <c r="L214" s="1" t="s">
        <v>365</v>
      </c>
    </row>
    <row r="215" spans="1:12" ht="62.4" x14ac:dyDescent="0.3">
      <c r="A215" s="1" t="s">
        <v>617</v>
      </c>
      <c r="B215" s="2" t="s">
        <v>618</v>
      </c>
      <c r="C215" s="1" t="s">
        <v>361</v>
      </c>
      <c r="D215" s="1" t="s">
        <v>612</v>
      </c>
      <c r="E215" s="3" t="s">
        <v>363</v>
      </c>
      <c r="F215" s="5" t="s">
        <v>619</v>
      </c>
      <c r="G215" s="3">
        <v>3</v>
      </c>
      <c r="H215" s="3">
        <v>3</v>
      </c>
      <c r="I215" s="17">
        <v>9000000</v>
      </c>
      <c r="J215" s="1" t="s">
        <v>20</v>
      </c>
      <c r="K215" s="1" t="s">
        <v>21</v>
      </c>
      <c r="L215" s="1" t="s">
        <v>365</v>
      </c>
    </row>
    <row r="216" spans="1:12" x14ac:dyDescent="0.3">
      <c r="A216" s="1" t="s">
        <v>620</v>
      </c>
      <c r="B216" s="2" t="s">
        <v>621</v>
      </c>
      <c r="C216" s="1" t="s">
        <v>361</v>
      </c>
      <c r="D216" s="1" t="s">
        <v>612</v>
      </c>
      <c r="E216" s="3" t="s">
        <v>363</v>
      </c>
      <c r="F216" s="5" t="s">
        <v>622</v>
      </c>
      <c r="G216" s="3">
        <v>3</v>
      </c>
      <c r="H216" s="3">
        <v>3</v>
      </c>
      <c r="I216" s="17">
        <v>1500000</v>
      </c>
      <c r="J216" s="1" t="s">
        <v>20</v>
      </c>
      <c r="K216" s="1" t="s">
        <v>21</v>
      </c>
      <c r="L216" s="1" t="s">
        <v>365</v>
      </c>
    </row>
    <row r="217" spans="1:12" ht="46.8" x14ac:dyDescent="0.3">
      <c r="A217" s="1" t="s">
        <v>623</v>
      </c>
      <c r="B217" s="2" t="s">
        <v>486</v>
      </c>
      <c r="C217" s="1" t="s">
        <v>361</v>
      </c>
      <c r="D217" s="1" t="s">
        <v>612</v>
      </c>
      <c r="E217" s="3" t="s">
        <v>363</v>
      </c>
      <c r="F217" s="5" t="s">
        <v>624</v>
      </c>
      <c r="G217" s="3">
        <v>5</v>
      </c>
      <c r="H217" s="3">
        <v>5</v>
      </c>
      <c r="I217" s="17">
        <v>550000</v>
      </c>
      <c r="J217" s="1" t="s">
        <v>20</v>
      </c>
      <c r="K217" s="1" t="s">
        <v>21</v>
      </c>
      <c r="L217" s="1" t="s">
        <v>365</v>
      </c>
    </row>
    <row r="218" spans="1:12" ht="31.2" x14ac:dyDescent="0.3">
      <c r="A218" s="1" t="s">
        <v>625</v>
      </c>
      <c r="B218" s="2" t="s">
        <v>360</v>
      </c>
      <c r="C218" s="1" t="s">
        <v>361</v>
      </c>
      <c r="D218" s="1" t="s">
        <v>612</v>
      </c>
      <c r="E218" s="3" t="s">
        <v>363</v>
      </c>
      <c r="F218" s="5" t="s">
        <v>626</v>
      </c>
      <c r="G218" s="3">
        <v>6</v>
      </c>
      <c r="H218" s="3">
        <v>6</v>
      </c>
      <c r="I218" s="17">
        <v>1500000</v>
      </c>
      <c r="J218" s="1" t="s">
        <v>20</v>
      </c>
      <c r="K218" s="1" t="s">
        <v>21</v>
      </c>
      <c r="L218" s="1" t="s">
        <v>365</v>
      </c>
    </row>
    <row r="219" spans="1:12" ht="31.2" x14ac:dyDescent="0.3">
      <c r="A219" s="1" t="s">
        <v>627</v>
      </c>
      <c r="B219" s="2" t="s">
        <v>628</v>
      </c>
      <c r="C219" s="1" t="s">
        <v>361</v>
      </c>
      <c r="D219" s="1" t="s">
        <v>612</v>
      </c>
      <c r="E219" s="3" t="s">
        <v>363</v>
      </c>
      <c r="F219" s="5" t="s">
        <v>629</v>
      </c>
      <c r="G219" s="3" t="s">
        <v>19</v>
      </c>
      <c r="H219" s="3">
        <v>7</v>
      </c>
      <c r="I219" s="17">
        <v>3000000</v>
      </c>
      <c r="J219" s="1" t="s">
        <v>20</v>
      </c>
      <c r="K219" s="1" t="s">
        <v>21</v>
      </c>
      <c r="L219" s="1" t="s">
        <v>365</v>
      </c>
    </row>
    <row r="220" spans="1:12" ht="31.2" x14ac:dyDescent="0.3">
      <c r="A220" s="1" t="s">
        <v>630</v>
      </c>
      <c r="B220" s="2" t="s">
        <v>631</v>
      </c>
      <c r="C220" s="1" t="s">
        <v>361</v>
      </c>
      <c r="D220" s="1" t="s">
        <v>612</v>
      </c>
      <c r="E220" s="3" t="s">
        <v>363</v>
      </c>
      <c r="F220" s="5" t="s">
        <v>632</v>
      </c>
      <c r="G220" s="3" t="s">
        <v>19</v>
      </c>
      <c r="H220" s="3">
        <v>8</v>
      </c>
      <c r="I220" s="17">
        <v>1500000</v>
      </c>
      <c r="J220" s="1" t="s">
        <v>20</v>
      </c>
      <c r="K220" s="1" t="s">
        <v>21</v>
      </c>
      <c r="L220" s="1" t="s">
        <v>365</v>
      </c>
    </row>
    <row r="221" spans="1:12" x14ac:dyDescent="0.3">
      <c r="A221" s="1" t="s">
        <v>633</v>
      </c>
      <c r="B221" s="2" t="s">
        <v>634</v>
      </c>
      <c r="C221" s="1" t="s">
        <v>361</v>
      </c>
      <c r="D221" s="1" t="s">
        <v>612</v>
      </c>
      <c r="E221" s="3" t="s">
        <v>363</v>
      </c>
      <c r="F221" s="5" t="s">
        <v>635</v>
      </c>
      <c r="G221" s="3" t="s">
        <v>19</v>
      </c>
      <c r="H221" s="3">
        <v>10</v>
      </c>
      <c r="I221" s="17">
        <v>15000000</v>
      </c>
      <c r="J221" s="1" t="s">
        <v>20</v>
      </c>
      <c r="K221" s="1" t="s">
        <v>21</v>
      </c>
      <c r="L221" s="1" t="s">
        <v>365</v>
      </c>
    </row>
    <row r="222" spans="1:12" x14ac:dyDescent="0.3">
      <c r="A222" s="1" t="s">
        <v>636</v>
      </c>
      <c r="B222" s="2" t="s">
        <v>637</v>
      </c>
      <c r="C222" s="1" t="s">
        <v>361</v>
      </c>
      <c r="D222" s="1" t="s">
        <v>612</v>
      </c>
      <c r="E222" s="3" t="s">
        <v>363</v>
      </c>
      <c r="F222" s="5" t="s">
        <v>638</v>
      </c>
      <c r="G222" s="3" t="s">
        <v>19</v>
      </c>
      <c r="H222" s="3">
        <v>11</v>
      </c>
      <c r="I222" s="17">
        <v>20000000</v>
      </c>
      <c r="J222" s="1" t="s">
        <v>20</v>
      </c>
      <c r="K222" s="1" t="s">
        <v>21</v>
      </c>
      <c r="L222" s="1" t="s">
        <v>365</v>
      </c>
    </row>
    <row r="223" spans="1:12" x14ac:dyDescent="0.3">
      <c r="A223" s="1" t="s">
        <v>639</v>
      </c>
      <c r="B223" s="2" t="s">
        <v>640</v>
      </c>
      <c r="C223" s="1" t="s">
        <v>361</v>
      </c>
      <c r="D223" s="1" t="s">
        <v>612</v>
      </c>
      <c r="E223" s="3" t="s">
        <v>363</v>
      </c>
      <c r="F223" s="5" t="s">
        <v>641</v>
      </c>
      <c r="G223" s="3" t="s">
        <v>19</v>
      </c>
      <c r="H223" s="3">
        <v>12</v>
      </c>
      <c r="I223" s="17">
        <v>4750000</v>
      </c>
      <c r="J223" s="1" t="s">
        <v>20</v>
      </c>
      <c r="K223" s="1" t="s">
        <v>21</v>
      </c>
      <c r="L223" s="1" t="s">
        <v>365</v>
      </c>
    </row>
    <row r="224" spans="1:12" x14ac:dyDescent="0.3">
      <c r="A224" s="1" t="s">
        <v>642</v>
      </c>
      <c r="B224" s="2" t="s">
        <v>643</v>
      </c>
      <c r="C224" s="2" t="s">
        <v>361</v>
      </c>
      <c r="D224" s="2" t="s">
        <v>644</v>
      </c>
      <c r="E224" s="3" t="s">
        <v>363</v>
      </c>
      <c r="F224" s="5" t="s">
        <v>645</v>
      </c>
      <c r="G224" s="3" t="s">
        <v>19</v>
      </c>
      <c r="H224" s="3">
        <v>1</v>
      </c>
      <c r="I224" s="17">
        <v>1000000</v>
      </c>
      <c r="J224" s="1" t="s">
        <v>20</v>
      </c>
      <c r="K224" s="1" t="s">
        <v>21</v>
      </c>
      <c r="L224" s="1" t="s">
        <v>365</v>
      </c>
    </row>
    <row r="225" spans="1:12" x14ac:dyDescent="0.3">
      <c r="A225" s="1" t="s">
        <v>646</v>
      </c>
      <c r="B225" s="2" t="s">
        <v>647</v>
      </c>
      <c r="C225" s="1" t="s">
        <v>361</v>
      </c>
      <c r="D225" s="1" t="s">
        <v>644</v>
      </c>
      <c r="E225" s="3" t="s">
        <v>363</v>
      </c>
      <c r="F225" s="5" t="s">
        <v>648</v>
      </c>
      <c r="G225" s="3" t="s">
        <v>19</v>
      </c>
      <c r="H225" s="3">
        <v>7</v>
      </c>
      <c r="I225" s="17">
        <v>1000000</v>
      </c>
      <c r="J225" s="1" t="s">
        <v>20</v>
      </c>
      <c r="K225" s="1" t="s">
        <v>21</v>
      </c>
      <c r="L225" s="1" t="s">
        <v>365</v>
      </c>
    </row>
    <row r="226" spans="1:12" x14ac:dyDescent="0.3">
      <c r="A226" s="1" t="s">
        <v>649</v>
      </c>
      <c r="B226" s="2" t="s">
        <v>650</v>
      </c>
      <c r="C226" s="1" t="s">
        <v>361</v>
      </c>
      <c r="D226" s="1" t="s">
        <v>644</v>
      </c>
      <c r="E226" s="3" t="s">
        <v>363</v>
      </c>
      <c r="F226" s="5" t="s">
        <v>651</v>
      </c>
      <c r="G226" s="3" t="s">
        <v>19</v>
      </c>
      <c r="H226" s="3">
        <v>14</v>
      </c>
      <c r="I226" s="17">
        <v>500000</v>
      </c>
      <c r="J226" s="1" t="s">
        <v>20</v>
      </c>
      <c r="K226" s="1" t="s">
        <v>21</v>
      </c>
      <c r="L226" s="1" t="s">
        <v>365</v>
      </c>
    </row>
    <row r="227" spans="1:12" ht="31.2" x14ac:dyDescent="0.3">
      <c r="A227" s="1" t="s">
        <v>652</v>
      </c>
      <c r="B227" s="2" t="s">
        <v>653</v>
      </c>
      <c r="C227" s="1" t="s">
        <v>361</v>
      </c>
      <c r="D227" s="1" t="s">
        <v>654</v>
      </c>
      <c r="E227" s="3" t="s">
        <v>363</v>
      </c>
      <c r="F227" s="5" t="s">
        <v>655</v>
      </c>
      <c r="G227" s="3" t="s">
        <v>19</v>
      </c>
      <c r="H227" s="3">
        <v>5</v>
      </c>
      <c r="I227" s="17">
        <v>3000000</v>
      </c>
      <c r="J227" s="1" t="s">
        <v>20</v>
      </c>
      <c r="K227" s="1" t="s">
        <v>21</v>
      </c>
      <c r="L227" s="1" t="s">
        <v>365</v>
      </c>
    </row>
    <row r="228" spans="1:12" ht="31.2" x14ac:dyDescent="0.3">
      <c r="A228" s="1" t="s">
        <v>656</v>
      </c>
      <c r="B228" s="2" t="s">
        <v>657</v>
      </c>
      <c r="C228" s="1" t="s">
        <v>361</v>
      </c>
      <c r="D228" s="1" t="s">
        <v>658</v>
      </c>
      <c r="E228" s="3" t="s">
        <v>363</v>
      </c>
      <c r="F228" s="5" t="s">
        <v>659</v>
      </c>
      <c r="G228" s="3" t="s">
        <v>19</v>
      </c>
      <c r="H228" s="3">
        <v>5</v>
      </c>
      <c r="I228" s="17">
        <v>500000</v>
      </c>
      <c r="J228" s="1" t="s">
        <v>20</v>
      </c>
      <c r="K228" s="1" t="s">
        <v>21</v>
      </c>
      <c r="L228" s="1" t="s">
        <v>365</v>
      </c>
    </row>
    <row r="229" spans="1:12" ht="78" x14ac:dyDescent="0.3">
      <c r="A229" s="1" t="s">
        <v>660</v>
      </c>
      <c r="B229" s="2" t="s">
        <v>661</v>
      </c>
      <c r="C229" s="1" t="s">
        <v>361</v>
      </c>
      <c r="D229" s="1" t="s">
        <v>658</v>
      </c>
      <c r="E229" s="3" t="s">
        <v>363</v>
      </c>
      <c r="F229" s="5" t="s">
        <v>662</v>
      </c>
      <c r="G229" s="3" t="s">
        <v>19</v>
      </c>
      <c r="H229" s="3">
        <v>10</v>
      </c>
      <c r="I229" s="17">
        <v>7000000</v>
      </c>
      <c r="J229" s="1" t="s">
        <v>20</v>
      </c>
      <c r="K229" s="1" t="s">
        <v>21</v>
      </c>
      <c r="L229" s="1" t="s">
        <v>365</v>
      </c>
    </row>
    <row r="230" spans="1:12" x14ac:dyDescent="0.3">
      <c r="A230" s="1" t="s">
        <v>663</v>
      </c>
      <c r="B230" s="2" t="s">
        <v>664</v>
      </c>
      <c r="C230" s="1" t="s">
        <v>361</v>
      </c>
      <c r="D230" s="1" t="s">
        <v>658</v>
      </c>
      <c r="E230" s="3" t="s">
        <v>363</v>
      </c>
      <c r="F230" s="5" t="s">
        <v>665</v>
      </c>
      <c r="G230" s="3" t="s">
        <v>19</v>
      </c>
      <c r="H230" s="3">
        <v>12</v>
      </c>
      <c r="I230" s="17">
        <v>1000000</v>
      </c>
      <c r="J230" s="1" t="s">
        <v>20</v>
      </c>
      <c r="K230" s="1" t="s">
        <v>21</v>
      </c>
      <c r="L230" s="1" t="s">
        <v>365</v>
      </c>
    </row>
    <row r="231" spans="1:12" ht="78" x14ac:dyDescent="0.3">
      <c r="A231" s="1" t="s">
        <v>666</v>
      </c>
      <c r="B231" s="2" t="s">
        <v>667</v>
      </c>
      <c r="C231" s="1" t="s">
        <v>361</v>
      </c>
      <c r="D231" s="1" t="s">
        <v>658</v>
      </c>
      <c r="E231" s="3" t="s">
        <v>363</v>
      </c>
      <c r="F231" s="5" t="s">
        <v>668</v>
      </c>
      <c r="G231" s="3" t="s">
        <v>19</v>
      </c>
      <c r="H231" s="3">
        <v>9</v>
      </c>
      <c r="I231" s="17">
        <v>3000000</v>
      </c>
      <c r="J231" s="1" t="s">
        <v>20</v>
      </c>
      <c r="K231" s="1" t="s">
        <v>21</v>
      </c>
      <c r="L231" s="1" t="s">
        <v>365</v>
      </c>
    </row>
    <row r="232" spans="1:12" x14ac:dyDescent="0.3">
      <c r="A232" s="1" t="s">
        <v>669</v>
      </c>
      <c r="B232" s="2" t="s">
        <v>670</v>
      </c>
      <c r="C232" s="1" t="s">
        <v>361</v>
      </c>
      <c r="D232" s="1" t="s">
        <v>658</v>
      </c>
      <c r="E232" s="3" t="s">
        <v>363</v>
      </c>
      <c r="F232" s="5" t="s">
        <v>671</v>
      </c>
      <c r="G232" s="3" t="s">
        <v>19</v>
      </c>
      <c r="H232" s="3" t="s">
        <v>672</v>
      </c>
      <c r="I232" s="17">
        <v>2000000</v>
      </c>
      <c r="J232" s="1" t="s">
        <v>20</v>
      </c>
      <c r="K232" s="1" t="s">
        <v>21</v>
      </c>
      <c r="L232" s="1" t="s">
        <v>365</v>
      </c>
    </row>
    <row r="233" spans="1:12" ht="63" customHeight="1" x14ac:dyDescent="0.3">
      <c r="A233" s="1" t="s">
        <v>673</v>
      </c>
      <c r="B233" s="2" t="s">
        <v>674</v>
      </c>
      <c r="C233" s="2" t="s">
        <v>675</v>
      </c>
      <c r="D233" s="2" t="s">
        <v>676</v>
      </c>
      <c r="E233" s="3" t="s">
        <v>677</v>
      </c>
      <c r="F233" s="5" t="s">
        <v>678</v>
      </c>
      <c r="G233" s="3">
        <v>1</v>
      </c>
      <c r="H233" s="3">
        <v>1</v>
      </c>
      <c r="I233" s="16">
        <v>52400</v>
      </c>
      <c r="J233" s="1" t="s">
        <v>20</v>
      </c>
      <c r="K233" s="1" t="s">
        <v>21</v>
      </c>
      <c r="L233" s="1" t="s">
        <v>22</v>
      </c>
    </row>
    <row r="234" spans="1:12" ht="63" customHeight="1" x14ac:dyDescent="0.3">
      <c r="A234" s="1" t="s">
        <v>679</v>
      </c>
      <c r="B234" s="2" t="s">
        <v>680</v>
      </c>
      <c r="C234" s="2" t="s">
        <v>675</v>
      </c>
      <c r="D234" s="2" t="s">
        <v>676</v>
      </c>
      <c r="E234" s="3" t="s">
        <v>677</v>
      </c>
      <c r="F234" s="5" t="s">
        <v>678</v>
      </c>
      <c r="G234" s="3">
        <v>1</v>
      </c>
      <c r="H234" s="3">
        <v>1</v>
      </c>
      <c r="I234" s="14">
        <v>52400</v>
      </c>
      <c r="J234" s="1" t="s">
        <v>20</v>
      </c>
      <c r="K234" s="1" t="s">
        <v>21</v>
      </c>
      <c r="L234" s="1" t="s">
        <v>22</v>
      </c>
    </row>
    <row r="235" spans="1:12" ht="31.2" x14ac:dyDescent="0.3">
      <c r="A235" s="1" t="s">
        <v>681</v>
      </c>
      <c r="B235" s="2" t="s">
        <v>674</v>
      </c>
      <c r="C235" s="2" t="s">
        <v>675</v>
      </c>
      <c r="D235" s="2" t="s">
        <v>676</v>
      </c>
      <c r="E235" s="3" t="s">
        <v>677</v>
      </c>
      <c r="F235" s="5" t="s">
        <v>63</v>
      </c>
      <c r="G235" s="3">
        <v>1</v>
      </c>
      <c r="H235" s="3">
        <v>1</v>
      </c>
      <c r="I235" s="14">
        <v>16478.490000000002</v>
      </c>
      <c r="J235" s="1" t="s">
        <v>20</v>
      </c>
      <c r="K235" s="1" t="s">
        <v>21</v>
      </c>
      <c r="L235" s="1" t="s">
        <v>22</v>
      </c>
    </row>
    <row r="236" spans="1:12" ht="31.2" x14ac:dyDescent="0.3">
      <c r="A236" s="1" t="s">
        <v>682</v>
      </c>
      <c r="B236" s="2" t="s">
        <v>683</v>
      </c>
      <c r="C236" s="2" t="s">
        <v>675</v>
      </c>
      <c r="D236" s="2" t="s">
        <v>676</v>
      </c>
      <c r="E236" s="3" t="s">
        <v>677</v>
      </c>
      <c r="F236" s="5" t="s">
        <v>63</v>
      </c>
      <c r="G236" s="3">
        <v>1</v>
      </c>
      <c r="H236" s="3">
        <v>1</v>
      </c>
      <c r="I236" s="14">
        <v>16478.490000000002</v>
      </c>
      <c r="J236" s="1" t="s">
        <v>20</v>
      </c>
      <c r="K236" s="1" t="s">
        <v>21</v>
      </c>
      <c r="L236" s="1" t="s">
        <v>22</v>
      </c>
    </row>
    <row r="237" spans="1:12" ht="31.2" x14ac:dyDescent="0.3">
      <c r="A237" s="1" t="s">
        <v>684</v>
      </c>
      <c r="B237" s="2" t="s">
        <v>680</v>
      </c>
      <c r="C237" s="2" t="s">
        <v>675</v>
      </c>
      <c r="D237" s="2" t="s">
        <v>676</v>
      </c>
      <c r="E237" s="3" t="s">
        <v>677</v>
      </c>
      <c r="F237" s="5" t="s">
        <v>63</v>
      </c>
      <c r="G237" s="3">
        <v>1</v>
      </c>
      <c r="H237" s="3">
        <v>1</v>
      </c>
      <c r="I237" s="14">
        <v>16478.490000000002</v>
      </c>
      <c r="J237" s="1" t="s">
        <v>20</v>
      </c>
      <c r="K237" s="1" t="s">
        <v>21</v>
      </c>
      <c r="L237" s="1" t="s">
        <v>22</v>
      </c>
    </row>
    <row r="238" spans="1:12" ht="46.8" x14ac:dyDescent="0.3">
      <c r="A238" s="1" t="s">
        <v>685</v>
      </c>
      <c r="B238" s="2" t="s">
        <v>686</v>
      </c>
      <c r="C238" s="1" t="s">
        <v>675</v>
      </c>
      <c r="D238" s="1" t="s">
        <v>676</v>
      </c>
      <c r="E238" s="3" t="s">
        <v>677</v>
      </c>
      <c r="F238" s="5" t="s">
        <v>678</v>
      </c>
      <c r="G238" s="3">
        <v>2</v>
      </c>
      <c r="H238" s="3">
        <v>2</v>
      </c>
      <c r="I238" s="14">
        <v>52400</v>
      </c>
      <c r="J238" s="1" t="s">
        <v>20</v>
      </c>
      <c r="K238" s="1" t="s">
        <v>21</v>
      </c>
      <c r="L238" s="1" t="s">
        <v>22</v>
      </c>
    </row>
    <row r="239" spans="1:12" ht="46.8" x14ac:dyDescent="0.3">
      <c r="A239" s="1" t="s">
        <v>687</v>
      </c>
      <c r="B239" s="2" t="s">
        <v>688</v>
      </c>
      <c r="C239" s="1" t="s">
        <v>675</v>
      </c>
      <c r="D239" s="1" t="s">
        <v>676</v>
      </c>
      <c r="E239" s="3" t="s">
        <v>677</v>
      </c>
      <c r="F239" s="5" t="s">
        <v>689</v>
      </c>
      <c r="G239" s="3">
        <v>2</v>
      </c>
      <c r="H239" s="3">
        <v>2</v>
      </c>
      <c r="I239" s="14">
        <v>786000</v>
      </c>
      <c r="J239" s="1" t="s">
        <v>20</v>
      </c>
      <c r="K239" s="1" t="s">
        <v>21</v>
      </c>
      <c r="L239" s="1" t="s">
        <v>22</v>
      </c>
    </row>
    <row r="240" spans="1:12" ht="46.8" x14ac:dyDescent="0.3">
      <c r="A240" s="1" t="s">
        <v>690</v>
      </c>
      <c r="B240" s="2" t="s">
        <v>691</v>
      </c>
      <c r="C240" s="1" t="s">
        <v>675</v>
      </c>
      <c r="D240" s="1" t="s">
        <v>676</v>
      </c>
      <c r="E240" s="3" t="s">
        <v>677</v>
      </c>
      <c r="F240" s="5" t="s">
        <v>678</v>
      </c>
      <c r="G240" s="3">
        <v>2</v>
      </c>
      <c r="H240" s="3">
        <v>2</v>
      </c>
      <c r="I240" s="14">
        <v>52400</v>
      </c>
      <c r="J240" s="1" t="s">
        <v>20</v>
      </c>
      <c r="K240" s="1" t="s">
        <v>21</v>
      </c>
      <c r="L240" s="1" t="s">
        <v>22</v>
      </c>
    </row>
    <row r="241" spans="1:12" ht="31.2" x14ac:dyDescent="0.3">
      <c r="A241" s="1" t="s">
        <v>692</v>
      </c>
      <c r="B241" s="2" t="s">
        <v>693</v>
      </c>
      <c r="C241" s="1" t="s">
        <v>675</v>
      </c>
      <c r="D241" s="1" t="s">
        <v>676</v>
      </c>
      <c r="E241" s="3" t="s">
        <v>677</v>
      </c>
      <c r="F241" s="5" t="s">
        <v>63</v>
      </c>
      <c r="G241" s="3">
        <v>2</v>
      </c>
      <c r="H241" s="3">
        <v>2</v>
      </c>
      <c r="I241" s="14">
        <v>16478.490000000002</v>
      </c>
      <c r="J241" s="1" t="s">
        <v>20</v>
      </c>
      <c r="K241" s="1" t="s">
        <v>21</v>
      </c>
      <c r="L241" s="1" t="s">
        <v>22</v>
      </c>
    </row>
    <row r="242" spans="1:12" ht="31.2" x14ac:dyDescent="0.3">
      <c r="A242" s="1" t="s">
        <v>694</v>
      </c>
      <c r="B242" s="2" t="s">
        <v>686</v>
      </c>
      <c r="C242" s="1" t="s">
        <v>675</v>
      </c>
      <c r="D242" s="1" t="s">
        <v>676</v>
      </c>
      <c r="E242" s="3" t="s">
        <v>677</v>
      </c>
      <c r="F242" s="5" t="s">
        <v>63</v>
      </c>
      <c r="G242" s="3">
        <v>2</v>
      </c>
      <c r="H242" s="3">
        <v>2</v>
      </c>
      <c r="I242" s="14">
        <v>16478.490000000002</v>
      </c>
      <c r="J242" s="1" t="s">
        <v>20</v>
      </c>
      <c r="K242" s="1" t="s">
        <v>21</v>
      </c>
      <c r="L242" s="1" t="s">
        <v>22</v>
      </c>
    </row>
    <row r="243" spans="1:12" ht="31.2" x14ac:dyDescent="0.3">
      <c r="A243" s="1" t="s">
        <v>695</v>
      </c>
      <c r="B243" s="2" t="s">
        <v>691</v>
      </c>
      <c r="C243" s="1" t="s">
        <v>675</v>
      </c>
      <c r="D243" s="1" t="s">
        <v>676</v>
      </c>
      <c r="E243" s="3" t="s">
        <v>677</v>
      </c>
      <c r="F243" s="5" t="s">
        <v>63</v>
      </c>
      <c r="G243" s="3">
        <v>2</v>
      </c>
      <c r="H243" s="3">
        <v>2</v>
      </c>
      <c r="I243" s="14">
        <v>16478.490000000002</v>
      </c>
      <c r="J243" s="1" t="s">
        <v>20</v>
      </c>
      <c r="K243" s="1" t="s">
        <v>21</v>
      </c>
      <c r="L243" s="1" t="s">
        <v>22</v>
      </c>
    </row>
    <row r="244" spans="1:12" ht="46.8" x14ac:dyDescent="0.3">
      <c r="A244" s="1" t="s">
        <v>696</v>
      </c>
      <c r="B244" s="2" t="s">
        <v>697</v>
      </c>
      <c r="C244" s="1" t="s">
        <v>675</v>
      </c>
      <c r="D244" s="1" t="s">
        <v>676</v>
      </c>
      <c r="E244" s="3" t="s">
        <v>677</v>
      </c>
      <c r="F244" s="5" t="s">
        <v>678</v>
      </c>
      <c r="G244" s="3">
        <v>3</v>
      </c>
      <c r="H244" s="3">
        <v>3</v>
      </c>
      <c r="I244" s="14">
        <v>52400</v>
      </c>
      <c r="J244" s="1" t="s">
        <v>20</v>
      </c>
      <c r="K244" s="1" t="s">
        <v>21</v>
      </c>
      <c r="L244" s="1" t="s">
        <v>22</v>
      </c>
    </row>
    <row r="245" spans="1:12" ht="31.2" x14ac:dyDescent="0.3">
      <c r="A245" s="1" t="s">
        <v>698</v>
      </c>
      <c r="B245" s="2" t="s">
        <v>699</v>
      </c>
      <c r="C245" s="1" t="s">
        <v>675</v>
      </c>
      <c r="D245" s="1" t="s">
        <v>676</v>
      </c>
      <c r="E245" s="3" t="s">
        <v>677</v>
      </c>
      <c r="F245" s="5" t="s">
        <v>63</v>
      </c>
      <c r="G245" s="3">
        <v>3</v>
      </c>
      <c r="H245" s="3">
        <v>3</v>
      </c>
      <c r="I245" s="14">
        <v>16478.490000000002</v>
      </c>
      <c r="J245" s="1" t="s">
        <v>20</v>
      </c>
      <c r="K245" s="1" t="s">
        <v>21</v>
      </c>
      <c r="L245" s="1" t="s">
        <v>22</v>
      </c>
    </row>
    <row r="246" spans="1:12" ht="31.2" x14ac:dyDescent="0.3">
      <c r="A246" s="1" t="s">
        <v>700</v>
      </c>
      <c r="B246" s="2" t="s">
        <v>688</v>
      </c>
      <c r="C246" s="1" t="s">
        <v>675</v>
      </c>
      <c r="D246" s="1" t="s">
        <v>676</v>
      </c>
      <c r="E246" s="3" t="s">
        <v>677</v>
      </c>
      <c r="F246" s="5" t="s">
        <v>63</v>
      </c>
      <c r="G246" s="3">
        <v>3</v>
      </c>
      <c r="H246" s="3">
        <v>3</v>
      </c>
      <c r="I246" s="14">
        <v>16478.490000000002</v>
      </c>
      <c r="J246" s="1" t="s">
        <v>20</v>
      </c>
      <c r="K246" s="1" t="s">
        <v>21</v>
      </c>
      <c r="L246" s="1" t="s">
        <v>22</v>
      </c>
    </row>
    <row r="247" spans="1:12" ht="46.8" x14ac:dyDescent="0.3">
      <c r="A247" s="1" t="s">
        <v>701</v>
      </c>
      <c r="B247" s="2" t="s">
        <v>702</v>
      </c>
      <c r="C247" s="1" t="s">
        <v>675</v>
      </c>
      <c r="D247" s="1" t="s">
        <v>676</v>
      </c>
      <c r="E247" s="3" t="s">
        <v>677</v>
      </c>
      <c r="F247" s="5" t="s">
        <v>678</v>
      </c>
      <c r="G247" s="3">
        <v>4</v>
      </c>
      <c r="H247" s="3">
        <v>4</v>
      </c>
      <c r="I247" s="14">
        <v>52400</v>
      </c>
      <c r="J247" s="1" t="s">
        <v>20</v>
      </c>
      <c r="K247" s="1" t="s">
        <v>21</v>
      </c>
      <c r="L247" s="1" t="s">
        <v>22</v>
      </c>
    </row>
    <row r="248" spans="1:12" ht="31.2" x14ac:dyDescent="0.3">
      <c r="A248" s="1" t="s">
        <v>703</v>
      </c>
      <c r="B248" s="2" t="s">
        <v>702</v>
      </c>
      <c r="C248" s="1" t="s">
        <v>675</v>
      </c>
      <c r="D248" s="1" t="s">
        <v>676</v>
      </c>
      <c r="E248" s="3" t="s">
        <v>677</v>
      </c>
      <c r="F248" s="5" t="s">
        <v>63</v>
      </c>
      <c r="G248" s="3">
        <v>4</v>
      </c>
      <c r="H248" s="3">
        <v>4</v>
      </c>
      <c r="I248" s="14">
        <v>16478.490000000002</v>
      </c>
      <c r="J248" s="1" t="s">
        <v>20</v>
      </c>
      <c r="K248" s="1" t="s">
        <v>21</v>
      </c>
      <c r="L248" s="1" t="s">
        <v>22</v>
      </c>
    </row>
    <row r="249" spans="1:12" ht="46.8" x14ac:dyDescent="0.3">
      <c r="A249" s="1" t="s">
        <v>704</v>
      </c>
      <c r="B249" s="2" t="s">
        <v>705</v>
      </c>
      <c r="C249" s="1" t="s">
        <v>675</v>
      </c>
      <c r="D249" s="1" t="s">
        <v>676</v>
      </c>
      <c r="E249" s="3" t="s">
        <v>677</v>
      </c>
      <c r="F249" s="5" t="s">
        <v>678</v>
      </c>
      <c r="G249" s="3">
        <v>5</v>
      </c>
      <c r="H249" s="3">
        <v>5</v>
      </c>
      <c r="I249" s="14">
        <v>52400</v>
      </c>
      <c r="J249" s="1" t="s">
        <v>20</v>
      </c>
      <c r="K249" s="1" t="s">
        <v>21</v>
      </c>
      <c r="L249" s="1" t="s">
        <v>22</v>
      </c>
    </row>
    <row r="250" spans="1:12" ht="46.8" x14ac:dyDescent="0.3">
      <c r="A250" s="1" t="s">
        <v>706</v>
      </c>
      <c r="B250" s="2" t="s">
        <v>707</v>
      </c>
      <c r="C250" s="1" t="s">
        <v>675</v>
      </c>
      <c r="D250" s="1" t="s">
        <v>676</v>
      </c>
      <c r="E250" s="3" t="s">
        <v>677</v>
      </c>
      <c r="F250" s="5" t="s">
        <v>678</v>
      </c>
      <c r="G250" s="3">
        <v>5</v>
      </c>
      <c r="H250" s="3">
        <v>5</v>
      </c>
      <c r="I250" s="14">
        <v>52400</v>
      </c>
      <c r="J250" s="1" t="s">
        <v>20</v>
      </c>
      <c r="K250" s="1" t="s">
        <v>21</v>
      </c>
      <c r="L250" s="1" t="s">
        <v>22</v>
      </c>
    </row>
    <row r="251" spans="1:12" ht="46.8" x14ac:dyDescent="0.3">
      <c r="A251" s="1" t="s">
        <v>708</v>
      </c>
      <c r="B251" s="2" t="s">
        <v>707</v>
      </c>
      <c r="C251" s="1" t="s">
        <v>675</v>
      </c>
      <c r="D251" s="1" t="s">
        <v>676</v>
      </c>
      <c r="E251" s="3" t="s">
        <v>677</v>
      </c>
      <c r="F251" s="5" t="s">
        <v>709</v>
      </c>
      <c r="G251" s="3">
        <v>5</v>
      </c>
      <c r="H251" s="3">
        <v>5</v>
      </c>
      <c r="I251" s="14">
        <v>589500</v>
      </c>
      <c r="J251" s="1" t="s">
        <v>20</v>
      </c>
      <c r="K251" s="1" t="s">
        <v>21</v>
      </c>
      <c r="L251" s="1" t="s">
        <v>22</v>
      </c>
    </row>
    <row r="252" spans="1:12" ht="31.2" x14ac:dyDescent="0.3">
      <c r="A252" s="1" t="s">
        <v>710</v>
      </c>
      <c r="B252" s="2" t="s">
        <v>707</v>
      </c>
      <c r="C252" s="1" t="s">
        <v>675</v>
      </c>
      <c r="D252" s="1" t="s">
        <v>676</v>
      </c>
      <c r="E252" s="3" t="s">
        <v>677</v>
      </c>
      <c r="F252" s="5" t="s">
        <v>63</v>
      </c>
      <c r="G252" s="3">
        <v>5</v>
      </c>
      <c r="H252" s="3">
        <v>5</v>
      </c>
      <c r="I252" s="14">
        <v>16478.490000000002</v>
      </c>
      <c r="J252" s="1" t="s">
        <v>20</v>
      </c>
      <c r="K252" s="1" t="s">
        <v>21</v>
      </c>
      <c r="L252" s="1" t="s">
        <v>22</v>
      </c>
    </row>
    <row r="253" spans="1:12" ht="31.2" x14ac:dyDescent="0.3">
      <c r="A253" s="1" t="s">
        <v>711</v>
      </c>
      <c r="B253" s="2" t="s">
        <v>705</v>
      </c>
      <c r="C253" s="1" t="s">
        <v>675</v>
      </c>
      <c r="D253" s="1" t="s">
        <v>676</v>
      </c>
      <c r="E253" s="3" t="s">
        <v>677</v>
      </c>
      <c r="F253" s="5" t="s">
        <v>63</v>
      </c>
      <c r="G253" s="3">
        <v>5</v>
      </c>
      <c r="H253" s="3">
        <v>5</v>
      </c>
      <c r="I253" s="14">
        <v>16478.490000000002</v>
      </c>
      <c r="J253" s="1" t="s">
        <v>20</v>
      </c>
      <c r="K253" s="1" t="s">
        <v>21</v>
      </c>
      <c r="L253" s="1" t="s">
        <v>22</v>
      </c>
    </row>
    <row r="254" spans="1:12" ht="31.2" x14ac:dyDescent="0.3">
      <c r="A254" s="1" t="s">
        <v>712</v>
      </c>
      <c r="B254" s="2" t="s">
        <v>713</v>
      </c>
      <c r="C254" s="1" t="s">
        <v>675</v>
      </c>
      <c r="D254" s="1" t="s">
        <v>676</v>
      </c>
      <c r="E254" s="3" t="s">
        <v>677</v>
      </c>
      <c r="F254" s="5" t="s">
        <v>63</v>
      </c>
      <c r="G254" s="3">
        <v>5</v>
      </c>
      <c r="H254" s="3">
        <v>5</v>
      </c>
      <c r="I254" s="14">
        <v>16478.490000000002</v>
      </c>
      <c r="J254" s="1" t="s">
        <v>20</v>
      </c>
      <c r="K254" s="1" t="s">
        <v>21</v>
      </c>
      <c r="L254" s="1" t="s">
        <v>22</v>
      </c>
    </row>
    <row r="255" spans="1:12" ht="31.2" x14ac:dyDescent="0.3">
      <c r="A255" s="1" t="s">
        <v>714</v>
      </c>
      <c r="B255" s="2" t="s">
        <v>715</v>
      </c>
      <c r="C255" s="1" t="s">
        <v>675</v>
      </c>
      <c r="D255" s="1" t="s">
        <v>676</v>
      </c>
      <c r="E255" s="3" t="s">
        <v>677</v>
      </c>
      <c r="F255" s="5" t="s">
        <v>63</v>
      </c>
      <c r="G255" s="3">
        <v>5</v>
      </c>
      <c r="H255" s="3">
        <v>5</v>
      </c>
      <c r="I255" s="14">
        <v>16478.490000000002</v>
      </c>
      <c r="J255" s="1" t="s">
        <v>20</v>
      </c>
      <c r="K255" s="1" t="s">
        <v>21</v>
      </c>
      <c r="L255" s="1" t="s">
        <v>22</v>
      </c>
    </row>
    <row r="256" spans="1:12" ht="62.4" x14ac:dyDescent="0.3">
      <c r="A256" s="1" t="s">
        <v>716</v>
      </c>
      <c r="B256" s="2" t="s">
        <v>717</v>
      </c>
      <c r="C256" s="1" t="s">
        <v>675</v>
      </c>
      <c r="D256" s="1" t="s">
        <v>676</v>
      </c>
      <c r="E256" s="3" t="s">
        <v>677</v>
      </c>
      <c r="F256" s="5" t="s">
        <v>718</v>
      </c>
      <c r="G256" s="3">
        <v>6</v>
      </c>
      <c r="H256" s="3">
        <v>6</v>
      </c>
      <c r="I256" s="16">
        <v>16768000</v>
      </c>
      <c r="J256" s="1" t="s">
        <v>20</v>
      </c>
      <c r="K256" s="1" t="s">
        <v>21</v>
      </c>
      <c r="L256" s="1" t="s">
        <v>22</v>
      </c>
    </row>
    <row r="257" spans="1:12" ht="46.8" x14ac:dyDescent="0.3">
      <c r="A257" s="1" t="s">
        <v>719</v>
      </c>
      <c r="B257" s="2" t="s">
        <v>720</v>
      </c>
      <c r="C257" s="1" t="s">
        <v>675</v>
      </c>
      <c r="D257" s="1" t="s">
        <v>676</v>
      </c>
      <c r="E257" s="3" t="s">
        <v>677</v>
      </c>
      <c r="F257" s="5" t="s">
        <v>678</v>
      </c>
      <c r="G257" s="3">
        <v>6</v>
      </c>
      <c r="H257" s="3">
        <v>6</v>
      </c>
      <c r="I257" s="16">
        <v>52400</v>
      </c>
      <c r="J257" s="1" t="s">
        <v>20</v>
      </c>
      <c r="K257" s="1" t="s">
        <v>21</v>
      </c>
      <c r="L257" s="1" t="s">
        <v>22</v>
      </c>
    </row>
    <row r="258" spans="1:12" ht="46.8" x14ac:dyDescent="0.3">
      <c r="A258" s="1" t="s">
        <v>721</v>
      </c>
      <c r="B258" s="2" t="s">
        <v>722</v>
      </c>
      <c r="C258" s="1" t="s">
        <v>675</v>
      </c>
      <c r="D258" s="1" t="s">
        <v>676</v>
      </c>
      <c r="E258" s="3" t="s">
        <v>677</v>
      </c>
      <c r="F258" s="5" t="s">
        <v>678</v>
      </c>
      <c r="G258" s="3">
        <v>6</v>
      </c>
      <c r="H258" s="3">
        <v>6</v>
      </c>
      <c r="I258" s="16">
        <v>52400</v>
      </c>
      <c r="J258" s="1" t="s">
        <v>20</v>
      </c>
      <c r="K258" s="1" t="s">
        <v>21</v>
      </c>
      <c r="L258" s="1" t="s">
        <v>22</v>
      </c>
    </row>
    <row r="259" spans="1:12" ht="46.8" x14ac:dyDescent="0.3">
      <c r="A259" s="1" t="s">
        <v>723</v>
      </c>
      <c r="B259" s="2" t="s">
        <v>724</v>
      </c>
      <c r="C259" s="1" t="s">
        <v>675</v>
      </c>
      <c r="D259" s="1" t="s">
        <v>676</v>
      </c>
      <c r="E259" s="3" t="s">
        <v>677</v>
      </c>
      <c r="F259" s="5" t="s">
        <v>678</v>
      </c>
      <c r="G259" s="3">
        <v>6</v>
      </c>
      <c r="H259" s="3">
        <v>6</v>
      </c>
      <c r="I259" s="14">
        <v>52400</v>
      </c>
      <c r="J259" s="1" t="s">
        <v>20</v>
      </c>
      <c r="K259" s="1" t="s">
        <v>21</v>
      </c>
      <c r="L259" s="1" t="s">
        <v>22</v>
      </c>
    </row>
    <row r="260" spans="1:12" ht="47.25" customHeight="1" x14ac:dyDescent="0.3">
      <c r="A260" s="1" t="s">
        <v>725</v>
      </c>
      <c r="B260" s="2" t="s">
        <v>720</v>
      </c>
      <c r="C260" s="1" t="s">
        <v>675</v>
      </c>
      <c r="D260" s="1" t="s">
        <v>676</v>
      </c>
      <c r="E260" s="3" t="s">
        <v>677</v>
      </c>
      <c r="F260" s="5" t="s">
        <v>63</v>
      </c>
      <c r="G260" s="3">
        <v>6</v>
      </c>
      <c r="H260" s="3">
        <v>6</v>
      </c>
      <c r="I260" s="14">
        <v>16478.490000000002</v>
      </c>
      <c r="J260" s="1" t="s">
        <v>20</v>
      </c>
      <c r="K260" s="1" t="s">
        <v>21</v>
      </c>
      <c r="L260" s="1" t="s">
        <v>22</v>
      </c>
    </row>
    <row r="261" spans="1:12" ht="47.25" customHeight="1" x14ac:dyDescent="0.3">
      <c r="A261" s="1" t="s">
        <v>726</v>
      </c>
      <c r="B261" s="2" t="s">
        <v>722</v>
      </c>
      <c r="C261" s="1" t="s">
        <v>675</v>
      </c>
      <c r="D261" s="1" t="s">
        <v>676</v>
      </c>
      <c r="E261" s="3" t="s">
        <v>677</v>
      </c>
      <c r="F261" s="5" t="s">
        <v>63</v>
      </c>
      <c r="G261" s="3">
        <v>6</v>
      </c>
      <c r="H261" s="3">
        <v>6</v>
      </c>
      <c r="I261" s="14">
        <v>16478.490000000002</v>
      </c>
      <c r="J261" s="1" t="s">
        <v>20</v>
      </c>
      <c r="K261" s="1" t="s">
        <v>21</v>
      </c>
      <c r="L261" s="1" t="s">
        <v>22</v>
      </c>
    </row>
    <row r="262" spans="1:12" ht="31.2" x14ac:dyDescent="0.3">
      <c r="A262" s="1" t="s">
        <v>727</v>
      </c>
      <c r="B262" s="2" t="s">
        <v>724</v>
      </c>
      <c r="C262" s="1" t="s">
        <v>675</v>
      </c>
      <c r="D262" s="1" t="s">
        <v>676</v>
      </c>
      <c r="E262" s="3" t="s">
        <v>677</v>
      </c>
      <c r="F262" s="5" t="s">
        <v>63</v>
      </c>
      <c r="G262" s="3">
        <v>6</v>
      </c>
      <c r="H262" s="3">
        <v>6</v>
      </c>
      <c r="I262" s="14">
        <v>16478.490000000002</v>
      </c>
      <c r="J262" s="1" t="s">
        <v>20</v>
      </c>
      <c r="K262" s="1" t="s">
        <v>21</v>
      </c>
      <c r="L262" s="1" t="s">
        <v>22</v>
      </c>
    </row>
    <row r="263" spans="1:12" ht="31.2" x14ac:dyDescent="0.3">
      <c r="A263" s="1" t="s">
        <v>728</v>
      </c>
      <c r="B263" s="2" t="s">
        <v>729</v>
      </c>
      <c r="C263" s="1" t="s">
        <v>675</v>
      </c>
      <c r="D263" s="1" t="s">
        <v>676</v>
      </c>
      <c r="E263" s="3" t="s">
        <v>677</v>
      </c>
      <c r="F263" s="5" t="s">
        <v>63</v>
      </c>
      <c r="G263" s="3">
        <v>6</v>
      </c>
      <c r="H263" s="3">
        <v>6</v>
      </c>
      <c r="I263" s="14">
        <v>16478.490000000002</v>
      </c>
      <c r="J263" s="1" t="s">
        <v>20</v>
      </c>
      <c r="K263" s="1" t="s">
        <v>21</v>
      </c>
      <c r="L263" s="1" t="s">
        <v>22</v>
      </c>
    </row>
    <row r="264" spans="1:12" ht="31.2" x14ac:dyDescent="0.3">
      <c r="A264" s="1" t="s">
        <v>730</v>
      </c>
      <c r="B264" s="2" t="s">
        <v>731</v>
      </c>
      <c r="C264" s="1" t="s">
        <v>675</v>
      </c>
      <c r="D264" s="1" t="s">
        <v>676</v>
      </c>
      <c r="E264" s="3" t="s">
        <v>677</v>
      </c>
      <c r="F264" s="5" t="s">
        <v>63</v>
      </c>
      <c r="G264" s="3">
        <v>6</v>
      </c>
      <c r="H264" s="3">
        <v>6</v>
      </c>
      <c r="I264" s="14">
        <v>16478.490000000002</v>
      </c>
      <c r="J264" s="1" t="s">
        <v>20</v>
      </c>
      <c r="K264" s="1" t="s">
        <v>21</v>
      </c>
      <c r="L264" s="1" t="s">
        <v>22</v>
      </c>
    </row>
    <row r="265" spans="1:12" ht="31.2" x14ac:dyDescent="0.3">
      <c r="A265" s="1" t="s">
        <v>732</v>
      </c>
      <c r="B265" s="2" t="s">
        <v>733</v>
      </c>
      <c r="C265" s="1" t="s">
        <v>675</v>
      </c>
      <c r="D265" s="1" t="s">
        <v>676</v>
      </c>
      <c r="E265" s="3" t="s">
        <v>677</v>
      </c>
      <c r="F265" s="5" t="s">
        <v>63</v>
      </c>
      <c r="G265" s="3">
        <v>6</v>
      </c>
      <c r="H265" s="3">
        <v>6</v>
      </c>
      <c r="I265" s="14">
        <v>16478.490000000002</v>
      </c>
      <c r="J265" s="1" t="s">
        <v>20</v>
      </c>
      <c r="K265" s="1" t="s">
        <v>21</v>
      </c>
      <c r="L265" s="1" t="s">
        <v>22</v>
      </c>
    </row>
    <row r="266" spans="1:12" ht="31.2" x14ac:dyDescent="0.3">
      <c r="A266" s="1" t="s">
        <v>734</v>
      </c>
      <c r="B266" s="2" t="s">
        <v>735</v>
      </c>
      <c r="C266" s="1" t="s">
        <v>675</v>
      </c>
      <c r="D266" s="1" t="s">
        <v>676</v>
      </c>
      <c r="E266" s="3" t="s">
        <v>677</v>
      </c>
      <c r="F266" s="5" t="s">
        <v>63</v>
      </c>
      <c r="G266" s="3">
        <v>6</v>
      </c>
      <c r="H266" s="3">
        <v>6</v>
      </c>
      <c r="I266" s="14">
        <v>16478.490000000002</v>
      </c>
      <c r="J266" s="1" t="s">
        <v>20</v>
      </c>
      <c r="K266" s="1" t="s">
        <v>21</v>
      </c>
      <c r="L266" s="1" t="s">
        <v>22</v>
      </c>
    </row>
    <row r="267" spans="1:12" ht="31.2" x14ac:dyDescent="0.3">
      <c r="A267" s="1" t="s">
        <v>736</v>
      </c>
      <c r="B267" s="2" t="s">
        <v>737</v>
      </c>
      <c r="C267" s="1" t="s">
        <v>675</v>
      </c>
      <c r="D267" s="1" t="s">
        <v>676</v>
      </c>
      <c r="E267" s="3" t="s">
        <v>677</v>
      </c>
      <c r="F267" s="5" t="s">
        <v>738</v>
      </c>
      <c r="G267" s="3">
        <v>7</v>
      </c>
      <c r="H267" s="3">
        <v>7</v>
      </c>
      <c r="I267" s="14">
        <v>655000</v>
      </c>
      <c r="J267" s="1" t="s">
        <v>20</v>
      </c>
      <c r="K267" s="1" t="s">
        <v>21</v>
      </c>
      <c r="L267" s="1" t="s">
        <v>22</v>
      </c>
    </row>
    <row r="268" spans="1:12" ht="31.2" x14ac:dyDescent="0.3">
      <c r="A268" s="1" t="s">
        <v>739</v>
      </c>
      <c r="B268" s="2" t="s">
        <v>740</v>
      </c>
      <c r="C268" s="1" t="s">
        <v>675</v>
      </c>
      <c r="D268" s="1" t="s">
        <v>676</v>
      </c>
      <c r="E268" s="3" t="s">
        <v>677</v>
      </c>
      <c r="F268" s="5" t="s">
        <v>63</v>
      </c>
      <c r="G268" s="3">
        <v>7</v>
      </c>
      <c r="H268" s="3">
        <v>7</v>
      </c>
      <c r="I268" s="14">
        <v>16478.490000000002</v>
      </c>
      <c r="J268" s="1" t="s">
        <v>20</v>
      </c>
      <c r="K268" s="1" t="s">
        <v>21</v>
      </c>
      <c r="L268" s="1" t="s">
        <v>22</v>
      </c>
    </row>
    <row r="269" spans="1:12" ht="31.2" x14ac:dyDescent="0.3">
      <c r="A269" s="1" t="s">
        <v>741</v>
      </c>
      <c r="B269" s="2" t="s">
        <v>742</v>
      </c>
      <c r="C269" s="1" t="s">
        <v>675</v>
      </c>
      <c r="D269" s="1" t="s">
        <v>676</v>
      </c>
      <c r="E269" s="3" t="s">
        <v>677</v>
      </c>
      <c r="F269" s="5" t="s">
        <v>63</v>
      </c>
      <c r="G269" s="3">
        <v>7</v>
      </c>
      <c r="H269" s="3">
        <v>7</v>
      </c>
      <c r="I269" s="14">
        <v>16478.490000000002</v>
      </c>
      <c r="J269" s="1" t="s">
        <v>20</v>
      </c>
      <c r="K269" s="1" t="s">
        <v>21</v>
      </c>
      <c r="L269" s="1" t="s">
        <v>22</v>
      </c>
    </row>
    <row r="270" spans="1:12" ht="31.2" x14ac:dyDescent="0.3">
      <c r="A270" s="1" t="s">
        <v>743</v>
      </c>
      <c r="B270" s="2" t="s">
        <v>744</v>
      </c>
      <c r="C270" s="1" t="s">
        <v>675</v>
      </c>
      <c r="D270" s="1" t="s">
        <v>676</v>
      </c>
      <c r="E270" s="3" t="s">
        <v>677</v>
      </c>
      <c r="F270" s="5" t="s">
        <v>63</v>
      </c>
      <c r="G270" s="3">
        <v>7</v>
      </c>
      <c r="H270" s="3">
        <v>7</v>
      </c>
      <c r="I270" s="14">
        <v>16478.490000000002</v>
      </c>
      <c r="J270" s="1" t="s">
        <v>20</v>
      </c>
      <c r="K270" s="1" t="s">
        <v>21</v>
      </c>
      <c r="L270" s="1" t="s">
        <v>22</v>
      </c>
    </row>
    <row r="271" spans="1:12" ht="46.8" x14ac:dyDescent="0.3">
      <c r="A271" s="1" t="s">
        <v>745</v>
      </c>
      <c r="B271" s="2" t="s">
        <v>746</v>
      </c>
      <c r="C271" s="1" t="s">
        <v>675</v>
      </c>
      <c r="D271" s="1" t="s">
        <v>676</v>
      </c>
      <c r="E271" s="3" t="s">
        <v>677</v>
      </c>
      <c r="F271" s="5" t="s">
        <v>678</v>
      </c>
      <c r="G271" s="3">
        <v>8</v>
      </c>
      <c r="H271" s="3">
        <v>8</v>
      </c>
      <c r="I271" s="14">
        <v>52400</v>
      </c>
      <c r="J271" s="1" t="s">
        <v>20</v>
      </c>
      <c r="K271" s="1" t="s">
        <v>21</v>
      </c>
      <c r="L271" s="1" t="s">
        <v>22</v>
      </c>
    </row>
    <row r="272" spans="1:12" ht="31.2" x14ac:dyDescent="0.3">
      <c r="A272" s="1" t="s">
        <v>747</v>
      </c>
      <c r="B272" s="2" t="s">
        <v>748</v>
      </c>
      <c r="C272" s="1" t="s">
        <v>675</v>
      </c>
      <c r="D272" s="1" t="s">
        <v>676</v>
      </c>
      <c r="E272" s="3" t="s">
        <v>677</v>
      </c>
      <c r="F272" s="5" t="s">
        <v>63</v>
      </c>
      <c r="G272" s="3">
        <v>8</v>
      </c>
      <c r="H272" s="3">
        <v>8</v>
      </c>
      <c r="I272" s="14">
        <v>16478.490000000002</v>
      </c>
      <c r="J272" s="1" t="s">
        <v>20</v>
      </c>
      <c r="K272" s="1" t="s">
        <v>21</v>
      </c>
      <c r="L272" s="1" t="s">
        <v>22</v>
      </c>
    </row>
    <row r="273" spans="1:12" ht="46.8" x14ac:dyDescent="0.3">
      <c r="A273" s="1" t="s">
        <v>749</v>
      </c>
      <c r="B273" s="2" t="s">
        <v>750</v>
      </c>
      <c r="C273" s="1" t="s">
        <v>675</v>
      </c>
      <c r="D273" s="1" t="s">
        <v>676</v>
      </c>
      <c r="E273" s="3" t="s">
        <v>677</v>
      </c>
      <c r="F273" s="5" t="s">
        <v>678</v>
      </c>
      <c r="G273" s="3">
        <v>9</v>
      </c>
      <c r="H273" s="3">
        <v>9</v>
      </c>
      <c r="I273" s="14">
        <v>52400</v>
      </c>
      <c r="J273" s="1" t="s">
        <v>20</v>
      </c>
      <c r="K273" s="1" t="s">
        <v>21</v>
      </c>
      <c r="L273" s="1" t="s">
        <v>22</v>
      </c>
    </row>
    <row r="274" spans="1:12" ht="31.2" x14ac:dyDescent="0.3">
      <c r="A274" s="1" t="s">
        <v>751</v>
      </c>
      <c r="B274" s="2" t="s">
        <v>752</v>
      </c>
      <c r="C274" s="1" t="s">
        <v>675</v>
      </c>
      <c r="D274" s="1" t="s">
        <v>676</v>
      </c>
      <c r="E274" s="3" t="s">
        <v>677</v>
      </c>
      <c r="F274" s="5" t="s">
        <v>63</v>
      </c>
      <c r="G274" s="3">
        <v>9</v>
      </c>
      <c r="H274" s="3">
        <v>9</v>
      </c>
      <c r="I274" s="14">
        <v>16478.490000000002</v>
      </c>
      <c r="J274" s="1" t="s">
        <v>20</v>
      </c>
      <c r="K274" s="1" t="s">
        <v>21</v>
      </c>
      <c r="L274" s="1" t="s">
        <v>22</v>
      </c>
    </row>
    <row r="275" spans="1:12" ht="31.2" x14ac:dyDescent="0.3">
      <c r="A275" s="1" t="s">
        <v>753</v>
      </c>
      <c r="B275" s="2" t="s">
        <v>750</v>
      </c>
      <c r="C275" s="1" t="s">
        <v>675</v>
      </c>
      <c r="D275" s="1" t="s">
        <v>676</v>
      </c>
      <c r="E275" s="3" t="s">
        <v>677</v>
      </c>
      <c r="F275" s="5" t="s">
        <v>63</v>
      </c>
      <c r="G275" s="3">
        <v>9</v>
      </c>
      <c r="H275" s="3">
        <v>9</v>
      </c>
      <c r="I275" s="14">
        <v>16478.490000000002</v>
      </c>
      <c r="J275" s="1" t="s">
        <v>20</v>
      </c>
      <c r="K275" s="1" t="s">
        <v>21</v>
      </c>
      <c r="L275" s="1" t="s">
        <v>22</v>
      </c>
    </row>
    <row r="276" spans="1:12" ht="31.2" x14ac:dyDescent="0.3">
      <c r="A276" s="1" t="s">
        <v>754</v>
      </c>
      <c r="B276" s="2" t="s">
        <v>755</v>
      </c>
      <c r="C276" s="1" t="s">
        <v>675</v>
      </c>
      <c r="D276" s="1" t="s">
        <v>676</v>
      </c>
      <c r="E276" s="3" t="s">
        <v>677</v>
      </c>
      <c r="F276" s="5" t="s">
        <v>63</v>
      </c>
      <c r="G276" s="3">
        <v>9</v>
      </c>
      <c r="H276" s="3">
        <v>9</v>
      </c>
      <c r="I276" s="14">
        <v>16478.490000000002</v>
      </c>
      <c r="J276" s="1" t="s">
        <v>20</v>
      </c>
      <c r="K276" s="1" t="s">
        <v>21</v>
      </c>
      <c r="L276" s="1" t="s">
        <v>22</v>
      </c>
    </row>
    <row r="277" spans="1:12" ht="31.2" x14ac:dyDescent="0.3">
      <c r="A277" s="1" t="s">
        <v>756</v>
      </c>
      <c r="B277" s="2" t="s">
        <v>757</v>
      </c>
      <c r="C277" s="1" t="s">
        <v>675</v>
      </c>
      <c r="D277" s="1" t="s">
        <v>676</v>
      </c>
      <c r="E277" s="3" t="s">
        <v>677</v>
      </c>
      <c r="F277" s="5" t="s">
        <v>63</v>
      </c>
      <c r="G277" s="3">
        <v>10</v>
      </c>
      <c r="H277" s="3">
        <v>10</v>
      </c>
      <c r="I277" s="14">
        <v>16478.490000000002</v>
      </c>
      <c r="J277" s="1" t="s">
        <v>20</v>
      </c>
      <c r="K277" s="1" t="s">
        <v>21</v>
      </c>
      <c r="L277" s="1" t="s">
        <v>22</v>
      </c>
    </row>
    <row r="278" spans="1:12" ht="31.2" x14ac:dyDescent="0.3">
      <c r="A278" s="1" t="s">
        <v>758</v>
      </c>
      <c r="B278" s="2" t="s">
        <v>759</v>
      </c>
      <c r="C278" s="1" t="s">
        <v>675</v>
      </c>
      <c r="D278" s="1" t="s">
        <v>676</v>
      </c>
      <c r="E278" s="3" t="s">
        <v>677</v>
      </c>
      <c r="F278" s="5" t="s">
        <v>63</v>
      </c>
      <c r="G278" s="3">
        <v>10</v>
      </c>
      <c r="H278" s="3">
        <v>10</v>
      </c>
      <c r="I278" s="14">
        <v>16478.490000000002</v>
      </c>
      <c r="J278" s="1" t="s">
        <v>20</v>
      </c>
      <c r="K278" s="1" t="s">
        <v>21</v>
      </c>
      <c r="L278" s="1" t="s">
        <v>22</v>
      </c>
    </row>
    <row r="279" spans="1:12" ht="47.25" customHeight="1" x14ac:dyDescent="0.3">
      <c r="A279" s="1" t="s">
        <v>760</v>
      </c>
      <c r="B279" s="2" t="s">
        <v>761</v>
      </c>
      <c r="C279" s="1" t="s">
        <v>675</v>
      </c>
      <c r="D279" s="1" t="s">
        <v>676</v>
      </c>
      <c r="E279" s="3" t="s">
        <v>677</v>
      </c>
      <c r="F279" s="5" t="s">
        <v>63</v>
      </c>
      <c r="G279" s="3">
        <v>11</v>
      </c>
      <c r="H279" s="3">
        <v>11</v>
      </c>
      <c r="I279" s="14">
        <v>16478.490000000002</v>
      </c>
      <c r="J279" s="1" t="s">
        <v>20</v>
      </c>
      <c r="K279" s="1" t="s">
        <v>21</v>
      </c>
      <c r="L279" s="1" t="s">
        <v>22</v>
      </c>
    </row>
    <row r="280" spans="1:12" ht="31.2" x14ac:dyDescent="0.3">
      <c r="A280" s="1" t="s">
        <v>762</v>
      </c>
      <c r="B280" s="2" t="s">
        <v>763</v>
      </c>
      <c r="C280" s="1" t="s">
        <v>675</v>
      </c>
      <c r="D280" s="1" t="s">
        <v>676</v>
      </c>
      <c r="E280" s="3" t="s">
        <v>677</v>
      </c>
      <c r="F280" s="5" t="s">
        <v>63</v>
      </c>
      <c r="G280" s="3">
        <v>13</v>
      </c>
      <c r="H280" s="3">
        <v>13</v>
      </c>
      <c r="I280" s="14">
        <v>16478.490000000002</v>
      </c>
      <c r="J280" s="1" t="s">
        <v>20</v>
      </c>
      <c r="K280" s="1" t="s">
        <v>21</v>
      </c>
      <c r="L280" s="1" t="s">
        <v>22</v>
      </c>
    </row>
    <row r="281" spans="1:12" ht="31.2" x14ac:dyDescent="0.3">
      <c r="A281" s="1" t="s">
        <v>764</v>
      </c>
      <c r="B281" s="2" t="s">
        <v>765</v>
      </c>
      <c r="C281" s="1" t="s">
        <v>675</v>
      </c>
      <c r="D281" s="1" t="s">
        <v>676</v>
      </c>
      <c r="E281" s="3" t="s">
        <v>677</v>
      </c>
      <c r="F281" s="5" t="s">
        <v>63</v>
      </c>
      <c r="G281" s="3">
        <v>13</v>
      </c>
      <c r="H281" s="3">
        <v>13</v>
      </c>
      <c r="I281" s="14">
        <v>16478.490000000002</v>
      </c>
      <c r="J281" s="1" t="s">
        <v>20</v>
      </c>
      <c r="K281" s="1" t="s">
        <v>21</v>
      </c>
      <c r="L281" s="1" t="s">
        <v>22</v>
      </c>
    </row>
    <row r="282" spans="1:12" ht="31.2" x14ac:dyDescent="0.3">
      <c r="A282" s="1" t="s">
        <v>766</v>
      </c>
      <c r="B282" s="2" t="s">
        <v>767</v>
      </c>
      <c r="C282" s="1" t="s">
        <v>675</v>
      </c>
      <c r="D282" s="1" t="s">
        <v>676</v>
      </c>
      <c r="E282" s="3" t="s">
        <v>677</v>
      </c>
      <c r="F282" s="5" t="s">
        <v>63</v>
      </c>
      <c r="G282" s="3">
        <v>14</v>
      </c>
      <c r="H282" s="3">
        <v>14</v>
      </c>
      <c r="I282" s="14">
        <v>16478.490000000002</v>
      </c>
      <c r="J282" s="1" t="s">
        <v>20</v>
      </c>
      <c r="K282" s="1" t="s">
        <v>21</v>
      </c>
      <c r="L282" s="1" t="s">
        <v>22</v>
      </c>
    </row>
    <row r="283" spans="1:12" ht="46.8" x14ac:dyDescent="0.3">
      <c r="A283" s="1" t="s">
        <v>768</v>
      </c>
      <c r="B283" s="2" t="s">
        <v>769</v>
      </c>
      <c r="C283" s="1" t="s">
        <v>675</v>
      </c>
      <c r="D283" s="1" t="s">
        <v>676</v>
      </c>
      <c r="E283" s="3" t="s">
        <v>770</v>
      </c>
      <c r="F283" s="5" t="s">
        <v>771</v>
      </c>
      <c r="G283" s="3">
        <v>14</v>
      </c>
      <c r="H283" s="3">
        <v>14</v>
      </c>
      <c r="I283" s="14">
        <v>10218000</v>
      </c>
      <c r="J283" s="1" t="s">
        <v>20</v>
      </c>
      <c r="K283" s="1" t="s">
        <v>21</v>
      </c>
      <c r="L283" s="1" t="s">
        <v>22</v>
      </c>
    </row>
    <row r="284" spans="1:12" ht="46.8" x14ac:dyDescent="0.3">
      <c r="A284" s="1" t="s">
        <v>772</v>
      </c>
      <c r="B284" s="2" t="s">
        <v>757</v>
      </c>
      <c r="C284" s="1" t="s">
        <v>675</v>
      </c>
      <c r="D284" s="1" t="s">
        <v>676</v>
      </c>
      <c r="E284" s="3" t="s">
        <v>677</v>
      </c>
      <c r="F284" s="5" t="s">
        <v>678</v>
      </c>
      <c r="G284" s="3" t="s">
        <v>19</v>
      </c>
      <c r="H284" s="3">
        <v>10</v>
      </c>
      <c r="I284" s="14">
        <v>52400</v>
      </c>
      <c r="J284" s="1" t="s">
        <v>20</v>
      </c>
      <c r="K284" s="1" t="s">
        <v>21</v>
      </c>
      <c r="L284" s="1" t="s">
        <v>22</v>
      </c>
    </row>
    <row r="285" spans="1:12" ht="31.2" x14ac:dyDescent="0.3">
      <c r="A285" s="1" t="s">
        <v>773</v>
      </c>
      <c r="B285" s="2" t="s">
        <v>774</v>
      </c>
      <c r="C285" s="1" t="s">
        <v>675</v>
      </c>
      <c r="D285" s="1" t="s">
        <v>676</v>
      </c>
      <c r="E285" s="3" t="s">
        <v>677</v>
      </c>
      <c r="F285" s="5" t="s">
        <v>63</v>
      </c>
      <c r="G285" s="3" t="s">
        <v>19</v>
      </c>
      <c r="H285" s="3">
        <v>2</v>
      </c>
      <c r="I285" s="14">
        <v>16478.490000000002</v>
      </c>
      <c r="J285" s="1" t="s">
        <v>20</v>
      </c>
      <c r="K285" s="1" t="s">
        <v>21</v>
      </c>
      <c r="L285" s="1" t="s">
        <v>22</v>
      </c>
    </row>
    <row r="286" spans="1:12" ht="78.75" customHeight="1" x14ac:dyDescent="0.3">
      <c r="A286" s="1" t="s">
        <v>775</v>
      </c>
      <c r="B286" s="2" t="s">
        <v>776</v>
      </c>
      <c r="C286" s="1" t="s">
        <v>675</v>
      </c>
      <c r="D286" s="1" t="s">
        <v>676</v>
      </c>
      <c r="E286" s="3" t="s">
        <v>677</v>
      </c>
      <c r="F286" s="5" t="s">
        <v>63</v>
      </c>
      <c r="G286" s="3" t="s">
        <v>19</v>
      </c>
      <c r="H286" s="3">
        <v>2</v>
      </c>
      <c r="I286" s="14">
        <v>16478.490000000002</v>
      </c>
      <c r="J286" s="1" t="s">
        <v>20</v>
      </c>
      <c r="K286" s="1" t="s">
        <v>21</v>
      </c>
      <c r="L286" s="1" t="s">
        <v>22</v>
      </c>
    </row>
    <row r="287" spans="1:12" ht="94.5" customHeight="1" x14ac:dyDescent="0.3">
      <c r="A287" s="1" t="s">
        <v>777</v>
      </c>
      <c r="B287" s="2" t="s">
        <v>778</v>
      </c>
      <c r="C287" s="1" t="s">
        <v>675</v>
      </c>
      <c r="D287" s="1" t="s">
        <v>676</v>
      </c>
      <c r="E287" s="3" t="s">
        <v>677</v>
      </c>
      <c r="F287" s="5" t="s">
        <v>63</v>
      </c>
      <c r="G287" s="3" t="s">
        <v>19</v>
      </c>
      <c r="H287" s="3">
        <v>2</v>
      </c>
      <c r="I287" s="14">
        <v>16478.490000000002</v>
      </c>
      <c r="J287" s="1" t="s">
        <v>20</v>
      </c>
      <c r="K287" s="1" t="s">
        <v>21</v>
      </c>
      <c r="L287" s="1" t="s">
        <v>22</v>
      </c>
    </row>
    <row r="288" spans="1:12" ht="31.2" x14ac:dyDescent="0.3">
      <c r="A288" s="1" t="s">
        <v>779</v>
      </c>
      <c r="B288" s="2" t="s">
        <v>780</v>
      </c>
      <c r="C288" s="1" t="s">
        <v>675</v>
      </c>
      <c r="D288" s="1" t="s">
        <v>676</v>
      </c>
      <c r="E288" s="3" t="s">
        <v>677</v>
      </c>
      <c r="F288" s="5" t="s">
        <v>63</v>
      </c>
      <c r="G288" s="3" t="s">
        <v>19</v>
      </c>
      <c r="H288" s="3">
        <v>2</v>
      </c>
      <c r="I288" s="14">
        <v>16478.490000000002</v>
      </c>
      <c r="J288" s="1" t="s">
        <v>20</v>
      </c>
      <c r="K288" s="1" t="s">
        <v>21</v>
      </c>
      <c r="L288" s="1" t="s">
        <v>22</v>
      </c>
    </row>
    <row r="289" spans="1:12" ht="46.8" x14ac:dyDescent="0.3">
      <c r="A289" s="1" t="s">
        <v>781</v>
      </c>
      <c r="B289" s="2" t="s">
        <v>782</v>
      </c>
      <c r="C289" s="1" t="s">
        <v>675</v>
      </c>
      <c r="D289" s="1" t="s">
        <v>783</v>
      </c>
      <c r="E289" s="3" t="s">
        <v>784</v>
      </c>
      <c r="F289" s="5" t="s">
        <v>785</v>
      </c>
      <c r="G289" s="3" t="s">
        <v>19</v>
      </c>
      <c r="H289" s="3">
        <v>8</v>
      </c>
      <c r="I289" s="16">
        <v>50000000</v>
      </c>
      <c r="J289" s="1" t="s">
        <v>20</v>
      </c>
      <c r="K289" s="1" t="s">
        <v>21</v>
      </c>
      <c r="L289" s="1" t="s">
        <v>22</v>
      </c>
    </row>
    <row r="290" spans="1:12" ht="78" x14ac:dyDescent="0.3">
      <c r="A290" s="1" t="s">
        <v>786</v>
      </c>
      <c r="B290" s="2" t="s">
        <v>787</v>
      </c>
      <c r="C290" s="1" t="s">
        <v>675</v>
      </c>
      <c r="D290" s="1" t="s">
        <v>783</v>
      </c>
      <c r="E290" s="3" t="s">
        <v>784</v>
      </c>
      <c r="F290" s="5" t="s">
        <v>788</v>
      </c>
      <c r="G290" s="3" t="s">
        <v>19</v>
      </c>
      <c r="H290" s="3">
        <v>2</v>
      </c>
      <c r="I290" s="16">
        <v>1310000</v>
      </c>
      <c r="J290" s="1" t="s">
        <v>20</v>
      </c>
      <c r="K290" s="1" t="s">
        <v>21</v>
      </c>
      <c r="L290" s="1" t="s">
        <v>22</v>
      </c>
    </row>
    <row r="291" spans="1:12" ht="46.8" x14ac:dyDescent="0.3">
      <c r="A291" s="1" t="s">
        <v>789</v>
      </c>
      <c r="B291" s="2" t="s">
        <v>790</v>
      </c>
      <c r="C291" s="1" t="s">
        <v>675</v>
      </c>
      <c r="D291" s="1" t="s">
        <v>783</v>
      </c>
      <c r="E291" s="3" t="s">
        <v>784</v>
      </c>
      <c r="F291" s="5" t="s">
        <v>791</v>
      </c>
      <c r="G291" s="3" t="s">
        <v>19</v>
      </c>
      <c r="H291" s="3">
        <v>2</v>
      </c>
      <c r="I291" s="16">
        <v>196500</v>
      </c>
      <c r="J291" s="1" t="s">
        <v>20</v>
      </c>
      <c r="K291" s="1" t="s">
        <v>21</v>
      </c>
      <c r="L291" s="1" t="s">
        <v>22</v>
      </c>
    </row>
    <row r="292" spans="1:12" ht="78" x14ac:dyDescent="0.3">
      <c r="A292" s="1" t="s">
        <v>792</v>
      </c>
      <c r="B292" s="2" t="s">
        <v>790</v>
      </c>
      <c r="C292" s="1" t="s">
        <v>675</v>
      </c>
      <c r="D292" s="1" t="s">
        <v>783</v>
      </c>
      <c r="E292" s="3" t="s">
        <v>784</v>
      </c>
      <c r="F292" s="5" t="s">
        <v>793</v>
      </c>
      <c r="G292" s="3" t="s">
        <v>19</v>
      </c>
      <c r="H292" s="3">
        <v>2</v>
      </c>
      <c r="I292" s="16">
        <v>262000</v>
      </c>
      <c r="J292" s="1" t="s">
        <v>20</v>
      </c>
      <c r="K292" s="1" t="s">
        <v>21</v>
      </c>
      <c r="L292" s="1" t="s">
        <v>22</v>
      </c>
    </row>
    <row r="293" spans="1:12" ht="46.8" x14ac:dyDescent="0.3">
      <c r="A293" s="1" t="s">
        <v>794</v>
      </c>
      <c r="B293" s="2" t="s">
        <v>790</v>
      </c>
      <c r="C293" s="1" t="s">
        <v>675</v>
      </c>
      <c r="D293" s="1" t="s">
        <v>783</v>
      </c>
      <c r="E293" s="3" t="s">
        <v>784</v>
      </c>
      <c r="F293" s="5" t="s">
        <v>795</v>
      </c>
      <c r="G293" s="3" t="s">
        <v>19</v>
      </c>
      <c r="H293" s="3">
        <v>2</v>
      </c>
      <c r="I293" s="16">
        <v>655000</v>
      </c>
      <c r="J293" s="1" t="s">
        <v>20</v>
      </c>
      <c r="K293" s="1" t="s">
        <v>21</v>
      </c>
      <c r="L293" s="1" t="s">
        <v>22</v>
      </c>
    </row>
    <row r="294" spans="1:12" ht="31.2" x14ac:dyDescent="0.3">
      <c r="A294" s="1" t="s">
        <v>796</v>
      </c>
      <c r="B294" s="2" t="s">
        <v>790</v>
      </c>
      <c r="C294" s="1" t="s">
        <v>675</v>
      </c>
      <c r="D294" s="1" t="s">
        <v>783</v>
      </c>
      <c r="E294" s="3" t="s">
        <v>784</v>
      </c>
      <c r="F294" s="5" t="s">
        <v>797</v>
      </c>
      <c r="G294" s="3" t="s">
        <v>19</v>
      </c>
      <c r="H294" s="3">
        <v>2</v>
      </c>
      <c r="I294" s="16">
        <v>655000</v>
      </c>
      <c r="J294" s="1" t="s">
        <v>20</v>
      </c>
      <c r="K294" s="1" t="s">
        <v>21</v>
      </c>
      <c r="L294" s="1" t="s">
        <v>22</v>
      </c>
    </row>
    <row r="295" spans="1:12" ht="109.2" x14ac:dyDescent="0.3">
      <c r="A295" s="1" t="s">
        <v>798</v>
      </c>
      <c r="B295" s="2" t="s">
        <v>799</v>
      </c>
      <c r="C295" s="1" t="s">
        <v>675</v>
      </c>
      <c r="D295" s="1" t="s">
        <v>783</v>
      </c>
      <c r="E295" s="3" t="s">
        <v>784</v>
      </c>
      <c r="F295" s="5" t="s">
        <v>800</v>
      </c>
      <c r="G295" s="3" t="s">
        <v>19</v>
      </c>
      <c r="H295" s="3">
        <v>12</v>
      </c>
      <c r="I295" s="16">
        <v>1965000</v>
      </c>
      <c r="J295" s="1" t="s">
        <v>20</v>
      </c>
      <c r="K295" s="1" t="s">
        <v>21</v>
      </c>
      <c r="L295" s="1" t="s">
        <v>22</v>
      </c>
    </row>
    <row r="296" spans="1:12" x14ac:dyDescent="0.3">
      <c r="A296" s="1" t="s">
        <v>801</v>
      </c>
      <c r="B296" s="2" t="s">
        <v>799</v>
      </c>
      <c r="C296" s="1" t="s">
        <v>675</v>
      </c>
      <c r="D296" s="1" t="s">
        <v>783</v>
      </c>
      <c r="E296" s="3" t="s">
        <v>784</v>
      </c>
      <c r="F296" s="5" t="s">
        <v>802</v>
      </c>
      <c r="G296" s="3" t="s">
        <v>19</v>
      </c>
      <c r="H296" s="3">
        <v>12</v>
      </c>
      <c r="I296" s="16">
        <v>262000</v>
      </c>
      <c r="J296" s="1" t="s">
        <v>20</v>
      </c>
      <c r="K296" s="1" t="s">
        <v>21</v>
      </c>
      <c r="L296" s="1" t="s">
        <v>22</v>
      </c>
    </row>
    <row r="297" spans="1:12" x14ac:dyDescent="0.3">
      <c r="A297" s="1" t="s">
        <v>803</v>
      </c>
      <c r="B297" s="2" t="s">
        <v>804</v>
      </c>
      <c r="C297" s="1" t="s">
        <v>675</v>
      </c>
      <c r="D297" s="1" t="s">
        <v>783</v>
      </c>
      <c r="E297" s="3" t="s">
        <v>784</v>
      </c>
      <c r="F297" s="5" t="s">
        <v>805</v>
      </c>
      <c r="G297" s="3" t="s">
        <v>19</v>
      </c>
      <c r="H297" s="3">
        <v>10</v>
      </c>
      <c r="I297" s="16">
        <v>655000</v>
      </c>
      <c r="J297" s="1" t="s">
        <v>20</v>
      </c>
      <c r="K297" s="1" t="s">
        <v>21</v>
      </c>
      <c r="L297" s="1" t="s">
        <v>22</v>
      </c>
    </row>
    <row r="298" spans="1:12" x14ac:dyDescent="0.3">
      <c r="A298" s="1" t="s">
        <v>806</v>
      </c>
      <c r="B298" s="2" t="s">
        <v>804</v>
      </c>
      <c r="C298" s="1" t="s">
        <v>675</v>
      </c>
      <c r="D298" s="1" t="s">
        <v>783</v>
      </c>
      <c r="E298" s="3" t="s">
        <v>784</v>
      </c>
      <c r="F298" s="5" t="s">
        <v>807</v>
      </c>
      <c r="G298" s="3" t="s">
        <v>19</v>
      </c>
      <c r="H298" s="3">
        <v>10</v>
      </c>
      <c r="I298" s="16">
        <v>655000</v>
      </c>
      <c r="J298" s="1" t="s">
        <v>20</v>
      </c>
      <c r="K298" s="1" t="s">
        <v>21</v>
      </c>
      <c r="L298" s="1" t="s">
        <v>22</v>
      </c>
    </row>
    <row r="299" spans="1:12" ht="62.4" x14ac:dyDescent="0.3">
      <c r="A299" s="1" t="s">
        <v>808</v>
      </c>
      <c r="B299" s="2" t="s">
        <v>809</v>
      </c>
      <c r="C299" s="1" t="s">
        <v>675</v>
      </c>
      <c r="D299" s="1" t="s">
        <v>783</v>
      </c>
      <c r="E299" s="3" t="s">
        <v>784</v>
      </c>
      <c r="F299" s="5" t="s">
        <v>810</v>
      </c>
      <c r="G299" s="3" t="s">
        <v>19</v>
      </c>
      <c r="H299" s="3">
        <v>5</v>
      </c>
      <c r="I299" s="16">
        <v>262000</v>
      </c>
      <c r="J299" s="1" t="s">
        <v>20</v>
      </c>
      <c r="K299" s="1" t="s">
        <v>21</v>
      </c>
      <c r="L299" s="1" t="s">
        <v>22</v>
      </c>
    </row>
    <row r="300" spans="1:12" ht="31.2" x14ac:dyDescent="0.3">
      <c r="A300" s="1" t="s">
        <v>811</v>
      </c>
      <c r="B300" s="2" t="s">
        <v>809</v>
      </c>
      <c r="C300" s="1" t="s">
        <v>675</v>
      </c>
      <c r="D300" s="1" t="s">
        <v>783</v>
      </c>
      <c r="E300" s="3" t="s">
        <v>784</v>
      </c>
      <c r="F300" s="5" t="s">
        <v>797</v>
      </c>
      <c r="G300" s="3" t="s">
        <v>19</v>
      </c>
      <c r="H300" s="3">
        <v>5</v>
      </c>
      <c r="I300" s="16">
        <v>655000</v>
      </c>
      <c r="J300" s="1" t="s">
        <v>20</v>
      </c>
      <c r="K300" s="1" t="s">
        <v>21</v>
      </c>
      <c r="L300" s="1" t="s">
        <v>22</v>
      </c>
    </row>
    <row r="301" spans="1:12" ht="31.2" x14ac:dyDescent="0.3">
      <c r="A301" s="1" t="s">
        <v>812</v>
      </c>
      <c r="B301" s="2" t="s">
        <v>799</v>
      </c>
      <c r="C301" s="1" t="s">
        <v>675</v>
      </c>
      <c r="D301" s="1" t="s">
        <v>783</v>
      </c>
      <c r="E301" s="3" t="s">
        <v>784</v>
      </c>
      <c r="F301" s="5" t="s">
        <v>63</v>
      </c>
      <c r="G301" s="3" t="s">
        <v>19</v>
      </c>
      <c r="H301" s="3">
        <v>12</v>
      </c>
      <c r="I301" s="16">
        <v>16478.490000000002</v>
      </c>
      <c r="J301" s="1" t="s">
        <v>20</v>
      </c>
      <c r="K301" s="1" t="s">
        <v>21</v>
      </c>
      <c r="L301" s="1" t="s">
        <v>22</v>
      </c>
    </row>
    <row r="302" spans="1:12" ht="31.2" x14ac:dyDescent="0.3">
      <c r="A302" s="1" t="s">
        <v>813</v>
      </c>
      <c r="B302" s="2" t="s">
        <v>814</v>
      </c>
      <c r="C302" s="1" t="s">
        <v>675</v>
      </c>
      <c r="D302" s="1" t="s">
        <v>783</v>
      </c>
      <c r="E302" s="3" t="s">
        <v>784</v>
      </c>
      <c r="F302" s="5" t="s">
        <v>63</v>
      </c>
      <c r="G302" s="3" t="s">
        <v>19</v>
      </c>
      <c r="H302" s="3">
        <v>7</v>
      </c>
      <c r="I302" s="16">
        <v>16478.490000000002</v>
      </c>
      <c r="J302" s="1" t="s">
        <v>20</v>
      </c>
      <c r="K302" s="1" t="s">
        <v>21</v>
      </c>
      <c r="L302" s="1" t="s">
        <v>22</v>
      </c>
    </row>
    <row r="303" spans="1:12" ht="31.2" x14ac:dyDescent="0.3">
      <c r="A303" s="1" t="s">
        <v>815</v>
      </c>
      <c r="B303" s="2" t="s">
        <v>816</v>
      </c>
      <c r="C303" s="1" t="s">
        <v>675</v>
      </c>
      <c r="D303" s="1" t="s">
        <v>783</v>
      </c>
      <c r="E303" s="3" t="s">
        <v>784</v>
      </c>
      <c r="F303" s="5" t="s">
        <v>63</v>
      </c>
      <c r="G303" s="3" t="s">
        <v>19</v>
      </c>
      <c r="H303" s="3">
        <v>2</v>
      </c>
      <c r="I303" s="16">
        <v>16478.490000000002</v>
      </c>
      <c r="J303" s="1" t="s">
        <v>20</v>
      </c>
      <c r="K303" s="1" t="s">
        <v>21</v>
      </c>
      <c r="L303" s="1" t="s">
        <v>22</v>
      </c>
    </row>
    <row r="304" spans="1:12" ht="31.2" x14ac:dyDescent="0.3">
      <c r="A304" s="1" t="s">
        <v>817</v>
      </c>
      <c r="B304" s="2" t="s">
        <v>818</v>
      </c>
      <c r="C304" s="1" t="s">
        <v>675</v>
      </c>
      <c r="D304" s="1" t="s">
        <v>783</v>
      </c>
      <c r="E304" s="3" t="s">
        <v>784</v>
      </c>
      <c r="F304" s="5" t="s">
        <v>63</v>
      </c>
      <c r="G304" s="3" t="s">
        <v>19</v>
      </c>
      <c r="H304" s="3">
        <v>8</v>
      </c>
      <c r="I304" s="16">
        <v>16478.490000000002</v>
      </c>
      <c r="J304" s="1" t="s">
        <v>20</v>
      </c>
      <c r="K304" s="1" t="s">
        <v>21</v>
      </c>
      <c r="L304" s="1" t="s">
        <v>22</v>
      </c>
    </row>
    <row r="305" spans="1:12" ht="31.2" x14ac:dyDescent="0.3">
      <c r="A305" s="1" t="s">
        <v>819</v>
      </c>
      <c r="B305" s="2" t="s">
        <v>820</v>
      </c>
      <c r="C305" s="1" t="s">
        <v>675</v>
      </c>
      <c r="D305" s="1" t="s">
        <v>783</v>
      </c>
      <c r="E305" s="3" t="s">
        <v>784</v>
      </c>
      <c r="F305" s="5" t="s">
        <v>63</v>
      </c>
      <c r="G305" s="3" t="s">
        <v>19</v>
      </c>
      <c r="H305" s="3">
        <v>3</v>
      </c>
      <c r="I305" s="16">
        <v>16478.490000000002</v>
      </c>
      <c r="J305" s="1" t="s">
        <v>20</v>
      </c>
      <c r="K305" s="1" t="s">
        <v>21</v>
      </c>
      <c r="L305" s="1" t="s">
        <v>22</v>
      </c>
    </row>
    <row r="306" spans="1:12" ht="31.2" x14ac:dyDescent="0.3">
      <c r="A306" s="1" t="s">
        <v>821</v>
      </c>
      <c r="B306" s="2" t="s">
        <v>822</v>
      </c>
      <c r="C306" s="1" t="s">
        <v>675</v>
      </c>
      <c r="D306" s="1" t="s">
        <v>783</v>
      </c>
      <c r="E306" s="3" t="s">
        <v>784</v>
      </c>
      <c r="F306" s="5" t="s">
        <v>63</v>
      </c>
      <c r="G306" s="3" t="s">
        <v>19</v>
      </c>
      <c r="H306" s="3">
        <v>2</v>
      </c>
      <c r="I306" s="16">
        <v>16478.490000000002</v>
      </c>
      <c r="J306" s="1" t="s">
        <v>20</v>
      </c>
      <c r="K306" s="1" t="s">
        <v>21</v>
      </c>
      <c r="L306" s="1" t="s">
        <v>22</v>
      </c>
    </row>
    <row r="307" spans="1:12" x14ac:dyDescent="0.3">
      <c r="A307" s="1" t="s">
        <v>827</v>
      </c>
      <c r="B307" s="2" t="s">
        <v>828</v>
      </c>
      <c r="C307" s="1" t="s">
        <v>824</v>
      </c>
      <c r="D307" s="1" t="s">
        <v>829</v>
      </c>
      <c r="E307" s="3" t="s">
        <v>826</v>
      </c>
      <c r="F307" s="5" t="s">
        <v>830</v>
      </c>
      <c r="G307" s="3">
        <v>9</v>
      </c>
      <c r="H307" s="3">
        <v>9</v>
      </c>
      <c r="I307" s="14">
        <v>971103</v>
      </c>
      <c r="J307" s="1" t="s">
        <v>20</v>
      </c>
      <c r="K307" s="1" t="s">
        <v>21</v>
      </c>
      <c r="L307" s="1" t="s">
        <v>824</v>
      </c>
    </row>
    <row r="308" spans="1:12" x14ac:dyDescent="0.3">
      <c r="A308" s="1" t="s">
        <v>831</v>
      </c>
      <c r="B308" s="2" t="s">
        <v>832</v>
      </c>
      <c r="C308" s="1" t="s">
        <v>824</v>
      </c>
      <c r="D308" s="1" t="s">
        <v>829</v>
      </c>
      <c r="E308" s="3" t="s">
        <v>826</v>
      </c>
      <c r="F308" s="5" t="s">
        <v>830</v>
      </c>
      <c r="G308" s="3">
        <v>9</v>
      </c>
      <c r="H308" s="3">
        <v>9</v>
      </c>
      <c r="I308" s="14">
        <v>968352</v>
      </c>
      <c r="J308" s="1" t="s">
        <v>20</v>
      </c>
      <c r="K308" s="1" t="s">
        <v>21</v>
      </c>
      <c r="L308" s="1" t="s">
        <v>824</v>
      </c>
    </row>
    <row r="309" spans="1:12" x14ac:dyDescent="0.3">
      <c r="A309" s="1" t="s">
        <v>833</v>
      </c>
      <c r="B309" s="2" t="s">
        <v>834</v>
      </c>
      <c r="C309" s="1" t="s">
        <v>824</v>
      </c>
      <c r="D309" s="1" t="s">
        <v>829</v>
      </c>
      <c r="E309" s="3" t="s">
        <v>826</v>
      </c>
      <c r="F309" s="5" t="s">
        <v>830</v>
      </c>
      <c r="G309" s="3">
        <v>8</v>
      </c>
      <c r="H309" s="3">
        <v>8</v>
      </c>
      <c r="I309" s="14">
        <v>790454</v>
      </c>
      <c r="J309" s="1" t="s">
        <v>20</v>
      </c>
      <c r="K309" s="1" t="s">
        <v>21</v>
      </c>
      <c r="L309" s="1" t="s">
        <v>824</v>
      </c>
    </row>
    <row r="310" spans="1:12" x14ac:dyDescent="0.3">
      <c r="A310" s="1" t="s">
        <v>835</v>
      </c>
      <c r="B310" s="2" t="s">
        <v>836</v>
      </c>
      <c r="C310" s="1" t="s">
        <v>824</v>
      </c>
      <c r="D310" s="1" t="s">
        <v>829</v>
      </c>
      <c r="E310" s="3" t="s">
        <v>826</v>
      </c>
      <c r="F310" s="5" t="s">
        <v>830</v>
      </c>
      <c r="G310" s="3">
        <v>4</v>
      </c>
      <c r="H310" s="3">
        <v>4</v>
      </c>
      <c r="I310" s="14">
        <v>741853</v>
      </c>
      <c r="J310" s="1" t="s">
        <v>20</v>
      </c>
      <c r="K310" s="1" t="s">
        <v>21</v>
      </c>
      <c r="L310" s="1" t="s">
        <v>824</v>
      </c>
    </row>
    <row r="311" spans="1:12" x14ac:dyDescent="0.3">
      <c r="A311" s="1" t="s">
        <v>837</v>
      </c>
      <c r="B311" s="2" t="s">
        <v>838</v>
      </c>
      <c r="C311" s="1" t="s">
        <v>824</v>
      </c>
      <c r="D311" s="1" t="s">
        <v>829</v>
      </c>
      <c r="E311" s="3" t="s">
        <v>826</v>
      </c>
      <c r="F311" s="5" t="s">
        <v>830</v>
      </c>
      <c r="G311" s="3">
        <v>13</v>
      </c>
      <c r="H311" s="3">
        <v>13</v>
      </c>
      <c r="I311" s="14">
        <v>732224.5</v>
      </c>
      <c r="J311" s="1" t="s">
        <v>20</v>
      </c>
      <c r="K311" s="1" t="s">
        <v>21</v>
      </c>
      <c r="L311" s="1" t="s">
        <v>824</v>
      </c>
    </row>
    <row r="312" spans="1:12" x14ac:dyDescent="0.3">
      <c r="A312" s="1" t="s">
        <v>839</v>
      </c>
      <c r="B312" s="2" t="s">
        <v>840</v>
      </c>
      <c r="C312" s="1" t="s">
        <v>824</v>
      </c>
      <c r="D312" s="1" t="s">
        <v>829</v>
      </c>
      <c r="E312" s="3" t="s">
        <v>826</v>
      </c>
      <c r="F312" s="5" t="s">
        <v>830</v>
      </c>
      <c r="G312" s="3">
        <v>5</v>
      </c>
      <c r="H312" s="3">
        <v>5</v>
      </c>
      <c r="I312" s="14">
        <v>722137.5</v>
      </c>
      <c r="J312" s="1" t="s">
        <v>20</v>
      </c>
      <c r="K312" s="1" t="s">
        <v>21</v>
      </c>
      <c r="L312" s="1" t="s">
        <v>824</v>
      </c>
    </row>
    <row r="313" spans="1:12" x14ac:dyDescent="0.3">
      <c r="A313" s="1" t="s">
        <v>841</v>
      </c>
      <c r="B313" s="2" t="s">
        <v>842</v>
      </c>
      <c r="C313" s="1" t="s">
        <v>824</v>
      </c>
      <c r="D313" s="1" t="s">
        <v>829</v>
      </c>
      <c r="E313" s="3" t="s">
        <v>826</v>
      </c>
      <c r="F313" s="5" t="s">
        <v>830</v>
      </c>
      <c r="G313" s="3">
        <v>6</v>
      </c>
      <c r="H313" s="3">
        <v>6</v>
      </c>
      <c r="I313" s="14">
        <v>624477</v>
      </c>
      <c r="J313" s="1" t="s">
        <v>20</v>
      </c>
      <c r="K313" s="1" t="s">
        <v>21</v>
      </c>
      <c r="L313" s="1" t="s">
        <v>824</v>
      </c>
    </row>
    <row r="314" spans="1:12" x14ac:dyDescent="0.3">
      <c r="A314" s="1" t="s">
        <v>843</v>
      </c>
      <c r="B314" s="2" t="s">
        <v>844</v>
      </c>
      <c r="C314" s="1" t="s">
        <v>824</v>
      </c>
      <c r="D314" s="1" t="s">
        <v>829</v>
      </c>
      <c r="E314" s="3" t="s">
        <v>826</v>
      </c>
      <c r="F314" s="5" t="s">
        <v>830</v>
      </c>
      <c r="G314" s="3">
        <v>10</v>
      </c>
      <c r="H314" s="3">
        <v>10</v>
      </c>
      <c r="I314" s="14">
        <v>615765.5</v>
      </c>
      <c r="J314" s="1" t="s">
        <v>20</v>
      </c>
      <c r="K314" s="1" t="s">
        <v>21</v>
      </c>
      <c r="L314" s="1" t="s">
        <v>824</v>
      </c>
    </row>
    <row r="315" spans="1:12" ht="15.75" customHeight="1" x14ac:dyDescent="0.3">
      <c r="A315" s="1" t="s">
        <v>845</v>
      </c>
      <c r="B315" s="2" t="s">
        <v>846</v>
      </c>
      <c r="C315" s="1" t="s">
        <v>824</v>
      </c>
      <c r="D315" s="1" t="s">
        <v>829</v>
      </c>
      <c r="E315" s="3" t="s">
        <v>826</v>
      </c>
      <c r="F315" s="5" t="s">
        <v>830</v>
      </c>
      <c r="G315" s="3">
        <v>10</v>
      </c>
      <c r="H315" s="3">
        <v>10</v>
      </c>
      <c r="I315" s="14">
        <v>591923.5</v>
      </c>
      <c r="J315" s="1" t="s">
        <v>20</v>
      </c>
      <c r="K315" s="1" t="s">
        <v>21</v>
      </c>
      <c r="L315" s="1" t="s">
        <v>824</v>
      </c>
    </row>
    <row r="316" spans="1:12" ht="31.5" customHeight="1" x14ac:dyDescent="0.3">
      <c r="A316" s="1" t="s">
        <v>847</v>
      </c>
      <c r="B316" s="2" t="s">
        <v>848</v>
      </c>
      <c r="C316" s="1" t="s">
        <v>824</v>
      </c>
      <c r="D316" s="1" t="s">
        <v>829</v>
      </c>
      <c r="E316" s="3" t="s">
        <v>826</v>
      </c>
      <c r="F316" s="5" t="s">
        <v>830</v>
      </c>
      <c r="G316" s="3">
        <v>13</v>
      </c>
      <c r="H316" s="3">
        <v>13</v>
      </c>
      <c r="I316" s="14">
        <v>564413.5</v>
      </c>
      <c r="J316" s="1" t="s">
        <v>20</v>
      </c>
      <c r="K316" s="1" t="s">
        <v>21</v>
      </c>
      <c r="L316" s="1" t="s">
        <v>824</v>
      </c>
    </row>
    <row r="317" spans="1:12" ht="15.75" customHeight="1" x14ac:dyDescent="0.3">
      <c r="A317" s="1" t="s">
        <v>849</v>
      </c>
      <c r="B317" s="2" t="s">
        <v>850</v>
      </c>
      <c r="C317" s="1" t="s">
        <v>824</v>
      </c>
      <c r="D317" s="1" t="s">
        <v>829</v>
      </c>
      <c r="E317" s="3" t="s">
        <v>826</v>
      </c>
      <c r="F317" s="5" t="s">
        <v>830</v>
      </c>
      <c r="G317" s="3">
        <v>10</v>
      </c>
      <c r="H317" s="3">
        <v>10</v>
      </c>
      <c r="I317" s="14">
        <v>535069.5</v>
      </c>
      <c r="J317" s="1" t="s">
        <v>20</v>
      </c>
      <c r="K317" s="1" t="s">
        <v>21</v>
      </c>
      <c r="L317" s="1" t="s">
        <v>824</v>
      </c>
    </row>
    <row r="318" spans="1:12" ht="15.75" customHeight="1" x14ac:dyDescent="0.3">
      <c r="A318" s="1" t="s">
        <v>851</v>
      </c>
      <c r="B318" s="2" t="s">
        <v>852</v>
      </c>
      <c r="C318" s="1" t="s">
        <v>824</v>
      </c>
      <c r="D318" s="1" t="s">
        <v>829</v>
      </c>
      <c r="E318" s="3" t="s">
        <v>826</v>
      </c>
      <c r="F318" s="5" t="s">
        <v>830</v>
      </c>
      <c r="G318" s="3">
        <v>5</v>
      </c>
      <c r="H318" s="3">
        <v>5</v>
      </c>
      <c r="I318" s="14">
        <v>507101</v>
      </c>
      <c r="J318" s="1" t="s">
        <v>20</v>
      </c>
      <c r="K318" s="1" t="s">
        <v>21</v>
      </c>
      <c r="L318" s="1" t="s">
        <v>824</v>
      </c>
    </row>
    <row r="319" spans="1:12" ht="15.75" customHeight="1" x14ac:dyDescent="0.3">
      <c r="A319" s="1" t="s">
        <v>853</v>
      </c>
      <c r="B319" s="2" t="s">
        <v>854</v>
      </c>
      <c r="C319" s="1" t="s">
        <v>824</v>
      </c>
      <c r="D319" s="1" t="s">
        <v>829</v>
      </c>
      <c r="E319" s="3" t="s">
        <v>826</v>
      </c>
      <c r="F319" s="5" t="s">
        <v>830</v>
      </c>
      <c r="G319" s="3">
        <v>9</v>
      </c>
      <c r="H319" s="3">
        <v>9</v>
      </c>
      <c r="I319" s="14">
        <v>505267</v>
      </c>
      <c r="J319" s="1" t="s">
        <v>20</v>
      </c>
      <c r="K319" s="1" t="s">
        <v>21</v>
      </c>
      <c r="L319" s="1" t="s">
        <v>824</v>
      </c>
    </row>
    <row r="320" spans="1:12" ht="15.75" customHeight="1" x14ac:dyDescent="0.3">
      <c r="A320" s="1" t="s">
        <v>855</v>
      </c>
      <c r="B320" s="2" t="s">
        <v>856</v>
      </c>
      <c r="C320" s="1" t="s">
        <v>824</v>
      </c>
      <c r="D320" s="1" t="s">
        <v>829</v>
      </c>
      <c r="E320" s="3" t="s">
        <v>826</v>
      </c>
      <c r="F320" s="5" t="s">
        <v>830</v>
      </c>
      <c r="G320" s="3">
        <v>13</v>
      </c>
      <c r="H320" s="3">
        <v>13</v>
      </c>
      <c r="I320" s="14">
        <v>504808.5</v>
      </c>
      <c r="J320" s="1" t="s">
        <v>20</v>
      </c>
      <c r="K320" s="1" t="s">
        <v>21</v>
      </c>
      <c r="L320" s="1" t="s">
        <v>824</v>
      </c>
    </row>
    <row r="321" spans="1:12" ht="46.5" customHeight="1" x14ac:dyDescent="0.3">
      <c r="A321" s="1" t="s">
        <v>857</v>
      </c>
      <c r="B321" s="2" t="s">
        <v>858</v>
      </c>
      <c r="C321" s="1" t="s">
        <v>824</v>
      </c>
      <c r="D321" s="1" t="s">
        <v>829</v>
      </c>
      <c r="E321" s="3" t="s">
        <v>826</v>
      </c>
      <c r="F321" s="5" t="s">
        <v>830</v>
      </c>
      <c r="G321" s="3">
        <v>3</v>
      </c>
      <c r="H321" s="3">
        <v>3</v>
      </c>
      <c r="I321" s="14">
        <v>485551.5</v>
      </c>
      <c r="J321" s="1" t="s">
        <v>20</v>
      </c>
      <c r="K321" s="1" t="s">
        <v>21</v>
      </c>
      <c r="L321" s="1" t="s">
        <v>824</v>
      </c>
    </row>
    <row r="322" spans="1:12" ht="173.25" customHeight="1" x14ac:dyDescent="0.3">
      <c r="A322" s="1" t="s">
        <v>859</v>
      </c>
      <c r="B322" s="2" t="s">
        <v>860</v>
      </c>
      <c r="C322" s="1" t="s">
        <v>824</v>
      </c>
      <c r="D322" s="1" t="s">
        <v>829</v>
      </c>
      <c r="E322" s="3" t="s">
        <v>826</v>
      </c>
      <c r="F322" s="5" t="s">
        <v>830</v>
      </c>
      <c r="G322" s="3">
        <v>6</v>
      </c>
      <c r="H322" s="3">
        <v>6</v>
      </c>
      <c r="I322" s="14">
        <v>464919</v>
      </c>
      <c r="J322" s="1" t="s">
        <v>20</v>
      </c>
      <c r="K322" s="1" t="s">
        <v>21</v>
      </c>
      <c r="L322" s="1" t="s">
        <v>824</v>
      </c>
    </row>
    <row r="323" spans="1:12" ht="31.5" customHeight="1" x14ac:dyDescent="0.3">
      <c r="A323" s="1" t="s">
        <v>861</v>
      </c>
      <c r="B323" s="2" t="s">
        <v>862</v>
      </c>
      <c r="C323" s="1" t="s">
        <v>824</v>
      </c>
      <c r="D323" s="1" t="s">
        <v>829</v>
      </c>
      <c r="E323" s="3" t="s">
        <v>826</v>
      </c>
      <c r="F323" s="5" t="s">
        <v>830</v>
      </c>
      <c r="G323" s="3">
        <v>5</v>
      </c>
      <c r="H323" s="3">
        <v>5</v>
      </c>
      <c r="I323" s="14">
        <v>458500</v>
      </c>
      <c r="J323" s="1" t="s">
        <v>20</v>
      </c>
      <c r="K323" s="1" t="s">
        <v>21</v>
      </c>
      <c r="L323" s="1" t="s">
        <v>824</v>
      </c>
    </row>
    <row r="324" spans="1:12" ht="31.5" customHeight="1" x14ac:dyDescent="0.3">
      <c r="A324" s="1" t="s">
        <v>863</v>
      </c>
      <c r="B324" s="2" t="s">
        <v>864</v>
      </c>
      <c r="C324" s="1" t="s">
        <v>824</v>
      </c>
      <c r="D324" s="1" t="s">
        <v>829</v>
      </c>
      <c r="E324" s="3" t="s">
        <v>826</v>
      </c>
      <c r="F324" s="5" t="s">
        <v>865</v>
      </c>
      <c r="G324" s="3">
        <v>3</v>
      </c>
      <c r="H324" s="3">
        <v>3</v>
      </c>
      <c r="I324" s="14">
        <v>453456.5</v>
      </c>
      <c r="J324" s="1" t="s">
        <v>20</v>
      </c>
      <c r="K324" s="1" t="s">
        <v>21</v>
      </c>
      <c r="L324" s="1" t="s">
        <v>824</v>
      </c>
    </row>
    <row r="325" spans="1:12" ht="31.5" customHeight="1" x14ac:dyDescent="0.3">
      <c r="A325" s="1" t="s">
        <v>866</v>
      </c>
      <c r="B325" s="2" t="s">
        <v>867</v>
      </c>
      <c r="C325" s="1" t="s">
        <v>824</v>
      </c>
      <c r="D325" s="1" t="s">
        <v>829</v>
      </c>
      <c r="E325" s="3" t="s">
        <v>826</v>
      </c>
      <c r="F325" s="5" t="s">
        <v>830</v>
      </c>
      <c r="G325" s="3">
        <v>4</v>
      </c>
      <c r="H325" s="3">
        <v>4</v>
      </c>
      <c r="I325" s="14">
        <v>426405</v>
      </c>
      <c r="J325" s="1" t="s">
        <v>20</v>
      </c>
      <c r="K325" s="1" t="s">
        <v>21</v>
      </c>
      <c r="L325" s="1" t="s">
        <v>824</v>
      </c>
    </row>
    <row r="326" spans="1:12" ht="31.5" customHeight="1" x14ac:dyDescent="0.3">
      <c r="A326" s="1" t="s">
        <v>868</v>
      </c>
      <c r="B326" s="2" t="s">
        <v>869</v>
      </c>
      <c r="C326" s="1" t="s">
        <v>824</v>
      </c>
      <c r="D326" s="1" t="s">
        <v>829</v>
      </c>
      <c r="E326" s="3" t="s">
        <v>826</v>
      </c>
      <c r="F326" s="5" t="s">
        <v>830</v>
      </c>
      <c r="G326" s="3">
        <v>10</v>
      </c>
      <c r="H326" s="3">
        <v>10</v>
      </c>
      <c r="I326" s="14">
        <v>425029.5</v>
      </c>
      <c r="J326" s="1" t="s">
        <v>20</v>
      </c>
      <c r="K326" s="1" t="s">
        <v>21</v>
      </c>
      <c r="L326" s="1" t="s">
        <v>824</v>
      </c>
    </row>
    <row r="327" spans="1:12" ht="31.5" customHeight="1" x14ac:dyDescent="0.3">
      <c r="A327" s="1" t="s">
        <v>823</v>
      </c>
      <c r="B327" s="2" t="s">
        <v>870</v>
      </c>
      <c r="C327" s="1" t="s">
        <v>824</v>
      </c>
      <c r="D327" s="1" t="s">
        <v>829</v>
      </c>
      <c r="E327" s="3" t="s">
        <v>826</v>
      </c>
      <c r="F327" s="5" t="s">
        <v>825</v>
      </c>
      <c r="G327" s="3">
        <v>9</v>
      </c>
      <c r="H327" s="3">
        <v>9</v>
      </c>
      <c r="I327" s="14">
        <v>421400</v>
      </c>
      <c r="J327" s="1" t="s">
        <v>20</v>
      </c>
      <c r="K327" s="1" t="s">
        <v>21</v>
      </c>
      <c r="L327" s="1" t="s">
        <v>824</v>
      </c>
    </row>
    <row r="328" spans="1:12" ht="31.5" customHeight="1" x14ac:dyDescent="0.3">
      <c r="A328" s="1" t="s">
        <v>871</v>
      </c>
      <c r="B328" s="2" t="s">
        <v>872</v>
      </c>
      <c r="C328" s="1" t="s">
        <v>824</v>
      </c>
      <c r="D328" s="1" t="s">
        <v>829</v>
      </c>
      <c r="E328" s="3" t="s">
        <v>826</v>
      </c>
      <c r="F328" s="5" t="s">
        <v>830</v>
      </c>
      <c r="G328" s="3">
        <v>4</v>
      </c>
      <c r="H328" s="3">
        <v>4</v>
      </c>
      <c r="I328" s="14">
        <v>408065</v>
      </c>
      <c r="J328" s="1" t="s">
        <v>20</v>
      </c>
      <c r="K328" s="1" t="s">
        <v>21</v>
      </c>
      <c r="L328" s="1" t="s">
        <v>824</v>
      </c>
    </row>
    <row r="329" spans="1:12" ht="15.75" customHeight="1" x14ac:dyDescent="0.3">
      <c r="A329" s="1" t="s">
        <v>873</v>
      </c>
      <c r="B329" s="2" t="s">
        <v>874</v>
      </c>
      <c r="C329" s="1" t="s">
        <v>824</v>
      </c>
      <c r="D329" s="1" t="s">
        <v>829</v>
      </c>
      <c r="E329" s="3" t="s">
        <v>826</v>
      </c>
      <c r="F329" s="5" t="s">
        <v>830</v>
      </c>
      <c r="G329" s="3">
        <v>4</v>
      </c>
      <c r="H329" s="3">
        <v>4</v>
      </c>
      <c r="I329" s="14">
        <v>387891</v>
      </c>
      <c r="J329" s="1" t="s">
        <v>20</v>
      </c>
      <c r="K329" s="1" t="s">
        <v>21</v>
      </c>
      <c r="L329" s="1" t="s">
        <v>824</v>
      </c>
    </row>
    <row r="330" spans="1:12" ht="78.75" customHeight="1" x14ac:dyDescent="0.3">
      <c r="A330" s="1" t="s">
        <v>875</v>
      </c>
      <c r="B330" s="2" t="s">
        <v>876</v>
      </c>
      <c r="C330" s="1" t="s">
        <v>824</v>
      </c>
      <c r="D330" s="1" t="s">
        <v>829</v>
      </c>
      <c r="E330" s="3" t="s">
        <v>826</v>
      </c>
      <c r="F330" s="5" t="s">
        <v>830</v>
      </c>
      <c r="G330" s="3">
        <v>9</v>
      </c>
      <c r="H330" s="3">
        <v>9</v>
      </c>
      <c r="I330" s="14">
        <v>386057</v>
      </c>
      <c r="J330" s="1" t="s">
        <v>20</v>
      </c>
      <c r="K330" s="1" t="s">
        <v>21</v>
      </c>
      <c r="L330" s="1" t="s">
        <v>824</v>
      </c>
    </row>
    <row r="331" spans="1:12" ht="15.75" customHeight="1" x14ac:dyDescent="0.3">
      <c r="A331" s="1" t="s">
        <v>877</v>
      </c>
      <c r="B331" s="2" t="s">
        <v>878</v>
      </c>
      <c r="C331" s="1" t="s">
        <v>824</v>
      </c>
      <c r="D331" s="1" t="s">
        <v>829</v>
      </c>
      <c r="E331" s="3" t="s">
        <v>826</v>
      </c>
      <c r="F331" s="5" t="s">
        <v>830</v>
      </c>
      <c r="G331" s="3">
        <v>13</v>
      </c>
      <c r="H331" s="3">
        <v>13</v>
      </c>
      <c r="I331" s="14">
        <v>341124</v>
      </c>
      <c r="J331" s="1" t="s">
        <v>20</v>
      </c>
      <c r="K331" s="1" t="s">
        <v>21</v>
      </c>
      <c r="L331" s="1" t="s">
        <v>824</v>
      </c>
    </row>
    <row r="332" spans="1:12" ht="15.75" customHeight="1" x14ac:dyDescent="0.3">
      <c r="A332" s="1" t="s">
        <v>879</v>
      </c>
      <c r="B332" s="2" t="s">
        <v>880</v>
      </c>
      <c r="C332" s="1" t="s">
        <v>824</v>
      </c>
      <c r="D332" s="1" t="s">
        <v>829</v>
      </c>
      <c r="E332" s="3" t="s">
        <v>826</v>
      </c>
      <c r="F332" s="5" t="s">
        <v>830</v>
      </c>
      <c r="G332" s="3">
        <v>5</v>
      </c>
      <c r="H332" s="3">
        <v>5</v>
      </c>
      <c r="I332" s="14">
        <v>339748.5</v>
      </c>
      <c r="J332" s="1" t="s">
        <v>20</v>
      </c>
      <c r="K332" s="1" t="s">
        <v>21</v>
      </c>
      <c r="L332" s="1" t="s">
        <v>824</v>
      </c>
    </row>
    <row r="333" spans="1:12" ht="15.75" customHeight="1" x14ac:dyDescent="0.3">
      <c r="A333" s="1" t="s">
        <v>881</v>
      </c>
      <c r="B333" s="2" t="s">
        <v>882</v>
      </c>
      <c r="C333" s="2" t="s">
        <v>824</v>
      </c>
      <c r="D333" s="2" t="s">
        <v>829</v>
      </c>
      <c r="E333" s="3" t="s">
        <v>826</v>
      </c>
      <c r="F333" s="5" t="s">
        <v>830</v>
      </c>
      <c r="G333" s="3">
        <v>1</v>
      </c>
      <c r="H333" s="3">
        <v>1</v>
      </c>
      <c r="I333" s="14">
        <v>338831.5</v>
      </c>
      <c r="J333" s="1" t="s">
        <v>20</v>
      </c>
      <c r="K333" s="1" t="s">
        <v>21</v>
      </c>
      <c r="L333" s="1" t="s">
        <v>824</v>
      </c>
    </row>
    <row r="334" spans="1:12" ht="31.5" customHeight="1" x14ac:dyDescent="0.3">
      <c r="A334" s="1" t="s">
        <v>883</v>
      </c>
      <c r="B334" s="2" t="s">
        <v>884</v>
      </c>
      <c r="C334" s="1" t="s">
        <v>824</v>
      </c>
      <c r="D334" s="1" t="s">
        <v>829</v>
      </c>
      <c r="E334" s="3" t="s">
        <v>826</v>
      </c>
      <c r="F334" s="5" t="s">
        <v>830</v>
      </c>
      <c r="G334" s="3">
        <v>3</v>
      </c>
      <c r="H334" s="3">
        <v>3</v>
      </c>
      <c r="I334" s="14">
        <v>323701</v>
      </c>
      <c r="J334" s="1" t="s">
        <v>20</v>
      </c>
      <c r="K334" s="1" t="s">
        <v>21</v>
      </c>
      <c r="L334" s="1" t="s">
        <v>824</v>
      </c>
    </row>
    <row r="335" spans="1:12" ht="63" customHeight="1" x14ac:dyDescent="0.3">
      <c r="A335" s="1" t="s">
        <v>885</v>
      </c>
      <c r="B335" s="2" t="s">
        <v>886</v>
      </c>
      <c r="C335" s="2" t="s">
        <v>824</v>
      </c>
      <c r="D335" s="2" t="s">
        <v>829</v>
      </c>
      <c r="E335" s="3" t="s">
        <v>826</v>
      </c>
      <c r="F335" s="5" t="s">
        <v>830</v>
      </c>
      <c r="G335" s="3">
        <v>1</v>
      </c>
      <c r="H335" s="3">
        <v>1</v>
      </c>
      <c r="I335" s="14">
        <v>303985.5</v>
      </c>
      <c r="J335" s="1" t="s">
        <v>20</v>
      </c>
      <c r="K335" s="1" t="s">
        <v>21</v>
      </c>
      <c r="L335" s="1" t="s">
        <v>824</v>
      </c>
    </row>
    <row r="336" spans="1:12" ht="31.5" customHeight="1" x14ac:dyDescent="0.3">
      <c r="A336" s="1" t="s">
        <v>887</v>
      </c>
      <c r="B336" s="2" t="s">
        <v>888</v>
      </c>
      <c r="C336" s="1" t="s">
        <v>824</v>
      </c>
      <c r="D336" s="1" t="s">
        <v>829</v>
      </c>
      <c r="E336" s="3" t="s">
        <v>826</v>
      </c>
      <c r="F336" s="5" t="s">
        <v>830</v>
      </c>
      <c r="G336" s="3">
        <v>4</v>
      </c>
      <c r="H336" s="3">
        <v>4</v>
      </c>
      <c r="I336" s="14">
        <v>292064.5</v>
      </c>
      <c r="J336" s="1" t="s">
        <v>20</v>
      </c>
      <c r="K336" s="1" t="s">
        <v>21</v>
      </c>
      <c r="L336" s="1" t="s">
        <v>824</v>
      </c>
    </row>
    <row r="337" spans="1:12" ht="63" customHeight="1" x14ac:dyDescent="0.3">
      <c r="A337" s="1" t="s">
        <v>889</v>
      </c>
      <c r="B337" s="2" t="s">
        <v>890</v>
      </c>
      <c r="C337" s="1" t="s">
        <v>824</v>
      </c>
      <c r="D337" s="1" t="s">
        <v>829</v>
      </c>
      <c r="E337" s="3" t="s">
        <v>826</v>
      </c>
      <c r="F337" s="5" t="s">
        <v>830</v>
      </c>
      <c r="G337" s="3">
        <v>6</v>
      </c>
      <c r="H337" s="3">
        <v>6</v>
      </c>
      <c r="I337" s="14">
        <v>281519</v>
      </c>
      <c r="J337" s="1" t="s">
        <v>20</v>
      </c>
      <c r="K337" s="1" t="s">
        <v>21</v>
      </c>
      <c r="L337" s="1" t="s">
        <v>824</v>
      </c>
    </row>
    <row r="338" spans="1:12" ht="78.75" customHeight="1" x14ac:dyDescent="0.3">
      <c r="A338" s="1" t="s">
        <v>891</v>
      </c>
      <c r="B338" s="2" t="s">
        <v>892</v>
      </c>
      <c r="C338" s="1" t="s">
        <v>824</v>
      </c>
      <c r="D338" s="1" t="s">
        <v>829</v>
      </c>
      <c r="E338" s="3" t="s">
        <v>826</v>
      </c>
      <c r="F338" s="5" t="s">
        <v>830</v>
      </c>
      <c r="G338" s="3">
        <v>4</v>
      </c>
      <c r="H338" s="3">
        <v>4</v>
      </c>
      <c r="I338" s="14">
        <v>261345</v>
      </c>
      <c r="J338" s="1" t="s">
        <v>20</v>
      </c>
      <c r="K338" s="1" t="s">
        <v>21</v>
      </c>
      <c r="L338" s="1" t="s">
        <v>824</v>
      </c>
    </row>
    <row r="339" spans="1:12" ht="15.75" customHeight="1" x14ac:dyDescent="0.3">
      <c r="A339" s="1" t="s">
        <v>893</v>
      </c>
      <c r="B339" s="2" t="s">
        <v>894</v>
      </c>
      <c r="C339" s="1" t="s">
        <v>824</v>
      </c>
      <c r="D339" s="1" t="s">
        <v>829</v>
      </c>
      <c r="E339" s="3" t="s">
        <v>826</v>
      </c>
      <c r="F339" s="5" t="s">
        <v>830</v>
      </c>
      <c r="G339" s="3">
        <v>14</v>
      </c>
      <c r="H339" s="3">
        <v>14</v>
      </c>
      <c r="I339" s="14">
        <v>256760</v>
      </c>
      <c r="J339" s="1" t="s">
        <v>20</v>
      </c>
      <c r="K339" s="1" t="s">
        <v>21</v>
      </c>
      <c r="L339" s="1" t="s">
        <v>824</v>
      </c>
    </row>
    <row r="340" spans="1:12" ht="63" customHeight="1" x14ac:dyDescent="0.3">
      <c r="A340" s="1" t="s">
        <v>895</v>
      </c>
      <c r="B340" s="2" t="s">
        <v>896</v>
      </c>
      <c r="C340" s="1" t="s">
        <v>824</v>
      </c>
      <c r="D340" s="1" t="s">
        <v>829</v>
      </c>
      <c r="E340" s="3" t="s">
        <v>826</v>
      </c>
      <c r="F340" s="5" t="s">
        <v>830</v>
      </c>
      <c r="G340" s="3">
        <v>14</v>
      </c>
      <c r="H340" s="3">
        <v>14</v>
      </c>
      <c r="I340" s="14">
        <v>256760</v>
      </c>
      <c r="J340" s="1" t="s">
        <v>20</v>
      </c>
      <c r="K340" s="1" t="s">
        <v>21</v>
      </c>
      <c r="L340" s="1" t="s">
        <v>824</v>
      </c>
    </row>
    <row r="341" spans="1:12" ht="15.75" customHeight="1" x14ac:dyDescent="0.3">
      <c r="A341" s="1" t="s">
        <v>897</v>
      </c>
      <c r="B341" s="2" t="s">
        <v>898</v>
      </c>
      <c r="C341" s="1" t="s">
        <v>824</v>
      </c>
      <c r="D341" s="1" t="s">
        <v>829</v>
      </c>
      <c r="E341" s="3" t="s">
        <v>826</v>
      </c>
      <c r="F341" s="5" t="s">
        <v>830</v>
      </c>
      <c r="G341" s="3">
        <v>13</v>
      </c>
      <c r="H341" s="3">
        <v>13</v>
      </c>
      <c r="I341" s="14">
        <v>240254</v>
      </c>
      <c r="J341" s="1" t="s">
        <v>20</v>
      </c>
      <c r="K341" s="1" t="s">
        <v>21</v>
      </c>
      <c r="L341" s="1" t="s">
        <v>824</v>
      </c>
    </row>
    <row r="342" spans="1:12" x14ac:dyDescent="0.3">
      <c r="A342" s="1" t="s">
        <v>899</v>
      </c>
      <c r="B342" s="2" t="s">
        <v>900</v>
      </c>
      <c r="C342" s="1" t="s">
        <v>824</v>
      </c>
      <c r="D342" s="1" t="s">
        <v>829</v>
      </c>
      <c r="E342" s="3" t="s">
        <v>826</v>
      </c>
      <c r="F342" s="5" t="s">
        <v>830</v>
      </c>
      <c r="G342" s="3">
        <v>13</v>
      </c>
      <c r="H342" s="3">
        <v>13</v>
      </c>
      <c r="I342" s="14">
        <v>231084</v>
      </c>
      <c r="J342" s="1" t="s">
        <v>20</v>
      </c>
      <c r="K342" s="1" t="s">
        <v>21</v>
      </c>
      <c r="L342" s="1" t="s">
        <v>824</v>
      </c>
    </row>
    <row r="343" spans="1:12" x14ac:dyDescent="0.3">
      <c r="A343" s="1" t="s">
        <v>901</v>
      </c>
      <c r="B343" s="2" t="s">
        <v>902</v>
      </c>
      <c r="C343" s="1" t="s">
        <v>824</v>
      </c>
      <c r="D343" s="1" t="s">
        <v>829</v>
      </c>
      <c r="E343" s="3" t="s">
        <v>826</v>
      </c>
      <c r="F343" s="5" t="s">
        <v>830</v>
      </c>
      <c r="G343" s="3">
        <v>5</v>
      </c>
      <c r="H343" s="3">
        <v>5</v>
      </c>
      <c r="I343" s="14">
        <v>228791.5</v>
      </c>
      <c r="J343" s="1" t="s">
        <v>20</v>
      </c>
      <c r="K343" s="1" t="s">
        <v>21</v>
      </c>
      <c r="L343" s="1" t="s">
        <v>824</v>
      </c>
    </row>
    <row r="344" spans="1:12" x14ac:dyDescent="0.3">
      <c r="A344" s="1" t="s">
        <v>903</v>
      </c>
      <c r="B344" s="2" t="s">
        <v>904</v>
      </c>
      <c r="C344" s="1" t="s">
        <v>824</v>
      </c>
      <c r="D344" s="1" t="s">
        <v>829</v>
      </c>
      <c r="E344" s="3" t="s">
        <v>826</v>
      </c>
      <c r="F344" s="5" t="s">
        <v>830</v>
      </c>
      <c r="G344" s="3">
        <v>3</v>
      </c>
      <c r="H344" s="3">
        <v>3</v>
      </c>
      <c r="I344" s="14">
        <v>203574</v>
      </c>
      <c r="J344" s="1" t="s">
        <v>20</v>
      </c>
      <c r="K344" s="1" t="s">
        <v>21</v>
      </c>
      <c r="L344" s="1" t="s">
        <v>824</v>
      </c>
    </row>
    <row r="345" spans="1:12" x14ac:dyDescent="0.3">
      <c r="A345" s="1" t="s">
        <v>905</v>
      </c>
      <c r="B345" s="2" t="s">
        <v>906</v>
      </c>
      <c r="C345" s="1" t="s">
        <v>824</v>
      </c>
      <c r="D345" s="1" t="s">
        <v>829</v>
      </c>
      <c r="E345" s="3" t="s">
        <v>826</v>
      </c>
      <c r="F345" s="5" t="s">
        <v>830</v>
      </c>
      <c r="G345" s="3">
        <v>9</v>
      </c>
      <c r="H345" s="3">
        <v>9</v>
      </c>
      <c r="I345" s="14">
        <v>194404</v>
      </c>
      <c r="J345" s="1" t="s">
        <v>20</v>
      </c>
      <c r="K345" s="1" t="s">
        <v>21</v>
      </c>
      <c r="L345" s="1" t="s">
        <v>824</v>
      </c>
    </row>
    <row r="346" spans="1:12" x14ac:dyDescent="0.3">
      <c r="A346" s="1" t="s">
        <v>907</v>
      </c>
      <c r="B346" s="2" t="s">
        <v>908</v>
      </c>
      <c r="C346" s="1" t="s">
        <v>824</v>
      </c>
      <c r="D346" s="1" t="s">
        <v>829</v>
      </c>
      <c r="E346" s="3" t="s">
        <v>826</v>
      </c>
      <c r="F346" s="5" t="s">
        <v>830</v>
      </c>
      <c r="G346" s="3">
        <v>8</v>
      </c>
      <c r="H346" s="3">
        <v>8</v>
      </c>
      <c r="I346" s="14">
        <v>193028.5</v>
      </c>
      <c r="J346" s="1" t="s">
        <v>20</v>
      </c>
      <c r="K346" s="1" t="s">
        <v>21</v>
      </c>
      <c r="L346" s="1" t="s">
        <v>824</v>
      </c>
    </row>
    <row r="347" spans="1:12" x14ac:dyDescent="0.3">
      <c r="A347" s="1" t="s">
        <v>909</v>
      </c>
      <c r="B347" s="2" t="s">
        <v>910</v>
      </c>
      <c r="C347" s="1" t="s">
        <v>824</v>
      </c>
      <c r="D347" s="1" t="s">
        <v>829</v>
      </c>
      <c r="E347" s="3" t="s">
        <v>826</v>
      </c>
      <c r="F347" s="5" t="s">
        <v>830</v>
      </c>
      <c r="G347" s="3">
        <v>14</v>
      </c>
      <c r="H347" s="3">
        <v>14</v>
      </c>
      <c r="I347" s="14">
        <v>182024.5</v>
      </c>
      <c r="J347" s="1" t="s">
        <v>20</v>
      </c>
      <c r="K347" s="1" t="s">
        <v>21</v>
      </c>
      <c r="L347" s="1" t="s">
        <v>824</v>
      </c>
    </row>
    <row r="348" spans="1:12" x14ac:dyDescent="0.3">
      <c r="A348" s="1" t="s">
        <v>911</v>
      </c>
      <c r="B348" s="2" t="s">
        <v>912</v>
      </c>
      <c r="C348" s="2" t="s">
        <v>824</v>
      </c>
      <c r="D348" s="2" t="s">
        <v>829</v>
      </c>
      <c r="E348" s="3" t="s">
        <v>826</v>
      </c>
      <c r="F348" s="5" t="s">
        <v>830</v>
      </c>
      <c r="G348" s="3">
        <v>1</v>
      </c>
      <c r="H348" s="3">
        <v>1</v>
      </c>
      <c r="I348" s="14">
        <v>161392</v>
      </c>
      <c r="J348" s="1" t="s">
        <v>20</v>
      </c>
      <c r="K348" s="1" t="s">
        <v>21</v>
      </c>
      <c r="L348" s="1" t="s">
        <v>824</v>
      </c>
    </row>
    <row r="349" spans="1:12" x14ac:dyDescent="0.3">
      <c r="A349" s="1" t="s">
        <v>913</v>
      </c>
      <c r="B349" s="2" t="s">
        <v>914</v>
      </c>
      <c r="C349" s="1" t="s">
        <v>824</v>
      </c>
      <c r="D349" s="1" t="s">
        <v>829</v>
      </c>
      <c r="E349" s="3" t="s">
        <v>826</v>
      </c>
      <c r="F349" s="5" t="s">
        <v>830</v>
      </c>
      <c r="G349" s="3">
        <v>13</v>
      </c>
      <c r="H349" s="3">
        <v>13</v>
      </c>
      <c r="I349" s="14">
        <v>156807</v>
      </c>
      <c r="J349" s="1" t="s">
        <v>20</v>
      </c>
      <c r="K349" s="1" t="s">
        <v>21</v>
      </c>
      <c r="L349" s="1" t="s">
        <v>824</v>
      </c>
    </row>
    <row r="350" spans="1:12" x14ac:dyDescent="0.3">
      <c r="A350" s="1" t="s">
        <v>915</v>
      </c>
      <c r="B350" s="2" t="s">
        <v>916</v>
      </c>
      <c r="C350" s="1" t="s">
        <v>824</v>
      </c>
      <c r="D350" s="1" t="s">
        <v>829</v>
      </c>
      <c r="E350" s="3" t="s">
        <v>826</v>
      </c>
      <c r="F350" s="5" t="s">
        <v>830</v>
      </c>
      <c r="G350" s="3">
        <v>3</v>
      </c>
      <c r="H350" s="3">
        <v>3</v>
      </c>
      <c r="I350" s="14">
        <v>154973</v>
      </c>
      <c r="J350" s="1" t="s">
        <v>20</v>
      </c>
      <c r="K350" s="1" t="s">
        <v>21</v>
      </c>
      <c r="L350" s="1" t="s">
        <v>824</v>
      </c>
    </row>
    <row r="351" spans="1:12" x14ac:dyDescent="0.3">
      <c r="A351" s="1" t="s">
        <v>917</v>
      </c>
      <c r="B351" s="2" t="s">
        <v>918</v>
      </c>
      <c r="C351" s="1" t="s">
        <v>824</v>
      </c>
      <c r="D351" s="1" t="s">
        <v>829</v>
      </c>
      <c r="E351" s="3" t="s">
        <v>826</v>
      </c>
      <c r="F351" s="5" t="s">
        <v>830</v>
      </c>
      <c r="G351" s="3">
        <v>7</v>
      </c>
      <c r="H351" s="3">
        <v>7</v>
      </c>
      <c r="I351" s="14">
        <v>140301</v>
      </c>
      <c r="J351" s="1" t="s">
        <v>20</v>
      </c>
      <c r="K351" s="1" t="s">
        <v>21</v>
      </c>
      <c r="L351" s="1" t="s">
        <v>824</v>
      </c>
    </row>
    <row r="352" spans="1:12" x14ac:dyDescent="0.3">
      <c r="A352" s="1" t="s">
        <v>919</v>
      </c>
      <c r="B352" s="2" t="s">
        <v>920</v>
      </c>
      <c r="C352" s="2" t="s">
        <v>824</v>
      </c>
      <c r="D352" s="2" t="s">
        <v>829</v>
      </c>
      <c r="E352" s="3" t="s">
        <v>826</v>
      </c>
      <c r="F352" s="5" t="s">
        <v>830</v>
      </c>
      <c r="G352" s="3">
        <v>1</v>
      </c>
      <c r="H352" s="3">
        <v>1</v>
      </c>
      <c r="I352" s="14">
        <v>104538</v>
      </c>
      <c r="J352" s="1" t="s">
        <v>20</v>
      </c>
      <c r="K352" s="1" t="s">
        <v>21</v>
      </c>
      <c r="L352" s="1" t="s">
        <v>824</v>
      </c>
    </row>
    <row r="353" spans="1:12" x14ac:dyDescent="0.3">
      <c r="A353" s="1" t="s">
        <v>921</v>
      </c>
      <c r="B353" s="2" t="s">
        <v>922</v>
      </c>
      <c r="C353" s="2" t="s">
        <v>824</v>
      </c>
      <c r="D353" s="2" t="s">
        <v>829</v>
      </c>
      <c r="E353" s="3" t="s">
        <v>826</v>
      </c>
      <c r="F353" s="5" t="s">
        <v>830</v>
      </c>
      <c r="G353" s="3">
        <v>1</v>
      </c>
      <c r="H353" s="3">
        <v>1</v>
      </c>
      <c r="I353" s="14">
        <v>87115</v>
      </c>
      <c r="J353" s="1" t="s">
        <v>20</v>
      </c>
      <c r="K353" s="1" t="s">
        <v>21</v>
      </c>
      <c r="L353" s="1" t="s">
        <v>824</v>
      </c>
    </row>
    <row r="354" spans="1:12" x14ac:dyDescent="0.3">
      <c r="A354" s="1" t="s">
        <v>923</v>
      </c>
      <c r="B354" s="2" t="s">
        <v>924</v>
      </c>
      <c r="C354" s="1" t="s">
        <v>824</v>
      </c>
      <c r="D354" s="1" t="s">
        <v>925</v>
      </c>
      <c r="E354" s="3" t="s">
        <v>826</v>
      </c>
      <c r="F354" s="5" t="s">
        <v>30</v>
      </c>
      <c r="G354" s="3">
        <v>6</v>
      </c>
      <c r="H354" s="3">
        <v>6</v>
      </c>
      <c r="I354" s="14">
        <v>24726254</v>
      </c>
      <c r="J354" s="1" t="s">
        <v>20</v>
      </c>
      <c r="K354" s="1" t="s">
        <v>21</v>
      </c>
      <c r="L354" s="1" t="s">
        <v>824</v>
      </c>
    </row>
    <row r="355" spans="1:12" x14ac:dyDescent="0.3">
      <c r="A355" s="1" t="s">
        <v>926</v>
      </c>
      <c r="B355" s="2" t="s">
        <v>927</v>
      </c>
      <c r="C355" s="1" t="s">
        <v>824</v>
      </c>
      <c r="D355" s="1" t="s">
        <v>925</v>
      </c>
      <c r="E355" s="3" t="s">
        <v>826</v>
      </c>
      <c r="F355" s="5" t="s">
        <v>928</v>
      </c>
      <c r="G355" s="3">
        <v>7</v>
      </c>
      <c r="H355" s="3">
        <v>7</v>
      </c>
      <c r="I355" s="14">
        <v>12738557</v>
      </c>
      <c r="J355" s="1" t="s">
        <v>20</v>
      </c>
      <c r="K355" s="1" t="s">
        <v>21</v>
      </c>
      <c r="L355" s="1" t="s">
        <v>824</v>
      </c>
    </row>
    <row r="356" spans="1:12" ht="109.2" x14ac:dyDescent="0.3">
      <c r="A356" s="1" t="s">
        <v>929</v>
      </c>
      <c r="B356" s="2" t="s">
        <v>930</v>
      </c>
      <c r="C356" s="1" t="s">
        <v>824</v>
      </c>
      <c r="D356" s="1" t="s">
        <v>931</v>
      </c>
      <c r="E356" s="3" t="s">
        <v>932</v>
      </c>
      <c r="F356" s="5" t="s">
        <v>933</v>
      </c>
      <c r="G356" s="3" t="s">
        <v>19</v>
      </c>
      <c r="H356" s="3">
        <v>2</v>
      </c>
      <c r="I356" s="14">
        <v>11055000</v>
      </c>
      <c r="J356" s="1" t="s">
        <v>20</v>
      </c>
      <c r="K356" s="1" t="s">
        <v>21</v>
      </c>
      <c r="L356" s="1" t="s">
        <v>824</v>
      </c>
    </row>
    <row r="357" spans="1:12" ht="109.2" x14ac:dyDescent="0.3">
      <c r="A357" s="1" t="s">
        <v>935</v>
      </c>
      <c r="B357" s="2" t="s">
        <v>930</v>
      </c>
      <c r="C357" s="1" t="s">
        <v>824</v>
      </c>
      <c r="D357" s="1" t="s">
        <v>931</v>
      </c>
      <c r="E357" s="3" t="s">
        <v>932</v>
      </c>
      <c r="F357" s="5" t="s">
        <v>933</v>
      </c>
      <c r="G357" s="3" t="s">
        <v>19</v>
      </c>
      <c r="H357" s="3">
        <v>7</v>
      </c>
      <c r="I357" s="14">
        <v>11055000</v>
      </c>
      <c r="J357" s="1" t="s">
        <v>20</v>
      </c>
      <c r="K357" s="1" t="s">
        <v>21</v>
      </c>
      <c r="L357" s="1" t="s">
        <v>824</v>
      </c>
    </row>
    <row r="358" spans="1:12" ht="156" x14ac:dyDescent="0.3">
      <c r="A358" s="1" t="s">
        <v>936</v>
      </c>
      <c r="B358" s="2" t="s">
        <v>937</v>
      </c>
      <c r="C358" s="1" t="s">
        <v>824</v>
      </c>
      <c r="D358" s="1" t="s">
        <v>931</v>
      </c>
      <c r="E358" s="3" t="s">
        <v>932</v>
      </c>
      <c r="F358" s="5" t="s">
        <v>938</v>
      </c>
      <c r="G358" s="3">
        <v>14</v>
      </c>
      <c r="H358" s="3">
        <v>14</v>
      </c>
      <c r="I358" s="17">
        <v>4522816</v>
      </c>
      <c r="J358" s="1" t="s">
        <v>939</v>
      </c>
      <c r="K358" s="1" t="s">
        <v>21</v>
      </c>
      <c r="L358" s="1" t="s">
        <v>824</v>
      </c>
    </row>
    <row r="359" spans="1:12" ht="31.2" x14ac:dyDescent="0.3">
      <c r="A359" s="41" t="s">
        <v>940</v>
      </c>
      <c r="B359" s="42" t="s">
        <v>941</v>
      </c>
      <c r="C359" s="43" t="s">
        <v>824</v>
      </c>
      <c r="D359" s="43" t="s">
        <v>931</v>
      </c>
      <c r="E359" s="3" t="s">
        <v>932</v>
      </c>
      <c r="F359" s="5" t="s">
        <v>942</v>
      </c>
      <c r="G359" s="3">
        <v>1</v>
      </c>
      <c r="H359" s="3">
        <v>1</v>
      </c>
      <c r="I359" s="17">
        <v>977788</v>
      </c>
      <c r="J359" s="1" t="s">
        <v>943</v>
      </c>
      <c r="K359" s="1" t="s">
        <v>21</v>
      </c>
      <c r="L359" s="1" t="s">
        <v>824</v>
      </c>
    </row>
    <row r="360" spans="1:12" ht="78" x14ac:dyDescent="0.3">
      <c r="A360" s="1" t="s">
        <v>944</v>
      </c>
      <c r="B360" s="2" t="s">
        <v>945</v>
      </c>
      <c r="C360" s="2" t="s">
        <v>824</v>
      </c>
      <c r="D360" s="2" t="s">
        <v>946</v>
      </c>
      <c r="E360" s="3" t="s">
        <v>932</v>
      </c>
      <c r="F360" s="5" t="s">
        <v>947</v>
      </c>
      <c r="G360" s="3" t="s">
        <v>19</v>
      </c>
      <c r="H360" s="3">
        <v>1</v>
      </c>
      <c r="I360" s="14">
        <v>15000000</v>
      </c>
      <c r="J360" s="1" t="s">
        <v>20</v>
      </c>
      <c r="K360" s="1" t="s">
        <v>21</v>
      </c>
      <c r="L360" s="1" t="s">
        <v>824</v>
      </c>
    </row>
    <row r="361" spans="1:12" ht="109.2" x14ac:dyDescent="0.3">
      <c r="A361" s="1" t="s">
        <v>948</v>
      </c>
      <c r="B361" s="2" t="s">
        <v>949</v>
      </c>
      <c r="C361" s="1" t="s">
        <v>824</v>
      </c>
      <c r="D361" s="1" t="s">
        <v>946</v>
      </c>
      <c r="E361" s="3" t="s">
        <v>932</v>
      </c>
      <c r="F361" s="5" t="s">
        <v>950</v>
      </c>
      <c r="G361" s="3" t="s">
        <v>19</v>
      </c>
      <c r="H361" s="3">
        <v>8</v>
      </c>
      <c r="I361" s="14">
        <v>10000000</v>
      </c>
      <c r="J361" s="1" t="s">
        <v>20</v>
      </c>
      <c r="K361" s="1" t="s">
        <v>21</v>
      </c>
      <c r="L361" s="1" t="s">
        <v>824</v>
      </c>
    </row>
    <row r="362" spans="1:12" ht="93.6" x14ac:dyDescent="0.3">
      <c r="A362" s="1" t="s">
        <v>951</v>
      </c>
      <c r="B362" s="2" t="s">
        <v>952</v>
      </c>
      <c r="C362" s="1" t="s">
        <v>824</v>
      </c>
      <c r="D362" s="1" t="s">
        <v>946</v>
      </c>
      <c r="E362" s="3" t="s">
        <v>932</v>
      </c>
      <c r="F362" s="5" t="s">
        <v>953</v>
      </c>
      <c r="G362" s="3" t="s">
        <v>19</v>
      </c>
      <c r="H362" s="3">
        <v>8</v>
      </c>
      <c r="I362" s="14">
        <v>7860000</v>
      </c>
      <c r="J362" s="1" t="s">
        <v>20</v>
      </c>
      <c r="K362" s="1" t="s">
        <v>21</v>
      </c>
      <c r="L362" s="1" t="s">
        <v>824</v>
      </c>
    </row>
    <row r="363" spans="1:12" ht="78" x14ac:dyDescent="0.3">
      <c r="A363" s="1" t="s">
        <v>954</v>
      </c>
      <c r="B363" s="2" t="s">
        <v>955</v>
      </c>
      <c r="C363" s="1" t="s">
        <v>824</v>
      </c>
      <c r="D363" s="1" t="s">
        <v>946</v>
      </c>
      <c r="E363" s="3" t="s">
        <v>932</v>
      </c>
      <c r="F363" s="5" t="s">
        <v>956</v>
      </c>
      <c r="G363" s="3" t="s">
        <v>19</v>
      </c>
      <c r="H363" s="3" t="s">
        <v>957</v>
      </c>
      <c r="I363" s="14">
        <v>6500000</v>
      </c>
      <c r="J363" s="1" t="s">
        <v>20</v>
      </c>
      <c r="K363" s="1" t="s">
        <v>21</v>
      </c>
      <c r="L363" s="1" t="s">
        <v>824</v>
      </c>
    </row>
    <row r="364" spans="1:12" ht="93.6" x14ac:dyDescent="0.3">
      <c r="A364" s="1" t="s">
        <v>958</v>
      </c>
      <c r="B364" s="2" t="s">
        <v>959</v>
      </c>
      <c r="C364" s="1" t="s">
        <v>824</v>
      </c>
      <c r="D364" s="1" t="s">
        <v>946</v>
      </c>
      <c r="E364" s="3" t="s">
        <v>932</v>
      </c>
      <c r="F364" s="5" t="s">
        <v>960</v>
      </c>
      <c r="G364" s="3" t="s">
        <v>19</v>
      </c>
      <c r="H364" s="3">
        <v>6</v>
      </c>
      <c r="I364" s="14">
        <v>6500000</v>
      </c>
      <c r="J364" s="1" t="s">
        <v>20</v>
      </c>
      <c r="K364" s="1" t="s">
        <v>21</v>
      </c>
      <c r="L364" s="1" t="s">
        <v>824</v>
      </c>
    </row>
    <row r="365" spans="1:12" ht="124.8" x14ac:dyDescent="0.3">
      <c r="A365" s="18" t="s">
        <v>961</v>
      </c>
      <c r="B365" s="2" t="s">
        <v>962</v>
      </c>
      <c r="C365" s="1" t="s">
        <v>824</v>
      </c>
      <c r="D365" s="1" t="s">
        <v>946</v>
      </c>
      <c r="E365" s="3" t="s">
        <v>932</v>
      </c>
      <c r="F365" s="5" t="s">
        <v>963</v>
      </c>
      <c r="G365" s="3" t="s">
        <v>19</v>
      </c>
      <c r="H365" s="3">
        <v>2</v>
      </c>
      <c r="I365" s="14">
        <v>5000000</v>
      </c>
      <c r="J365" s="1" t="s">
        <v>20</v>
      </c>
      <c r="K365" s="1" t="s">
        <v>21</v>
      </c>
      <c r="L365" s="1" t="s">
        <v>824</v>
      </c>
    </row>
    <row r="366" spans="1:12" ht="124.8" x14ac:dyDescent="0.3">
      <c r="A366" s="18" t="s">
        <v>965</v>
      </c>
      <c r="B366" s="2" t="s">
        <v>962</v>
      </c>
      <c r="C366" s="1" t="s">
        <v>824</v>
      </c>
      <c r="D366" s="1" t="s">
        <v>946</v>
      </c>
      <c r="E366" s="3" t="s">
        <v>932</v>
      </c>
      <c r="F366" s="5" t="s">
        <v>963</v>
      </c>
      <c r="G366" s="3" t="s">
        <v>19</v>
      </c>
      <c r="H366" s="3">
        <v>6</v>
      </c>
      <c r="I366" s="14">
        <v>5000000</v>
      </c>
      <c r="J366" s="1" t="s">
        <v>20</v>
      </c>
      <c r="K366" s="1" t="s">
        <v>21</v>
      </c>
      <c r="L366" s="1" t="s">
        <v>824</v>
      </c>
    </row>
    <row r="367" spans="1:12" ht="93.6" x14ac:dyDescent="0.3">
      <c r="A367" s="1" t="s">
        <v>966</v>
      </c>
      <c r="B367" s="2" t="s">
        <v>967</v>
      </c>
      <c r="C367" s="1" t="s">
        <v>824</v>
      </c>
      <c r="D367" s="1" t="s">
        <v>946</v>
      </c>
      <c r="E367" s="3" t="s">
        <v>932</v>
      </c>
      <c r="F367" s="5" t="s">
        <v>968</v>
      </c>
      <c r="G367" s="3" t="s">
        <v>19</v>
      </c>
      <c r="H367" s="3">
        <v>6</v>
      </c>
      <c r="I367" s="14">
        <v>2500000</v>
      </c>
      <c r="J367" s="1" t="s">
        <v>20</v>
      </c>
      <c r="K367" s="1" t="s">
        <v>21</v>
      </c>
      <c r="L367" s="1" t="s">
        <v>824</v>
      </c>
    </row>
    <row r="368" spans="1:12" ht="93.6" x14ac:dyDescent="0.3">
      <c r="A368" s="1" t="s">
        <v>969</v>
      </c>
      <c r="B368" s="2" t="s">
        <v>970</v>
      </c>
      <c r="C368" s="1" t="s">
        <v>824</v>
      </c>
      <c r="D368" s="1" t="s">
        <v>946</v>
      </c>
      <c r="E368" s="3" t="s">
        <v>932</v>
      </c>
      <c r="F368" s="5" t="s">
        <v>971</v>
      </c>
      <c r="G368" s="3" t="s">
        <v>19</v>
      </c>
      <c r="H368" s="3" t="s">
        <v>964</v>
      </c>
      <c r="I368" s="14">
        <v>2500000</v>
      </c>
      <c r="J368" s="1" t="s">
        <v>20</v>
      </c>
      <c r="K368" s="1" t="s">
        <v>21</v>
      </c>
      <c r="L368" s="1" t="s">
        <v>824</v>
      </c>
    </row>
    <row r="369" spans="1:12" ht="109.2" x14ac:dyDescent="0.3">
      <c r="A369" s="1" t="s">
        <v>972</v>
      </c>
      <c r="B369" s="2" t="s">
        <v>973</v>
      </c>
      <c r="C369" s="1" t="s">
        <v>824</v>
      </c>
      <c r="D369" s="1" t="s">
        <v>974</v>
      </c>
      <c r="E369" s="3" t="s">
        <v>932</v>
      </c>
      <c r="F369" s="5" t="s">
        <v>975</v>
      </c>
      <c r="G369" s="3" t="s">
        <v>19</v>
      </c>
      <c r="H369" s="3">
        <v>7</v>
      </c>
      <c r="I369" s="14">
        <v>6000000</v>
      </c>
      <c r="J369" s="1" t="s">
        <v>20</v>
      </c>
      <c r="K369" s="1" t="s">
        <v>21</v>
      </c>
      <c r="L369" s="1" t="s">
        <v>824</v>
      </c>
    </row>
    <row r="370" spans="1:12" ht="109.2" x14ac:dyDescent="0.3">
      <c r="A370" s="18" t="s">
        <v>976</v>
      </c>
      <c r="B370" s="2" t="s">
        <v>977</v>
      </c>
      <c r="C370" s="1" t="s">
        <v>824</v>
      </c>
      <c r="D370" s="1" t="s">
        <v>974</v>
      </c>
      <c r="E370" s="3" t="s">
        <v>932</v>
      </c>
      <c r="F370" s="5" t="s">
        <v>978</v>
      </c>
      <c r="G370" s="3" t="s">
        <v>19</v>
      </c>
      <c r="H370" s="3" t="s">
        <v>934</v>
      </c>
      <c r="I370" s="14">
        <v>3450000</v>
      </c>
      <c r="J370" s="1" t="s">
        <v>20</v>
      </c>
      <c r="K370" s="1" t="s">
        <v>21</v>
      </c>
      <c r="L370" s="1" t="s">
        <v>824</v>
      </c>
    </row>
    <row r="371" spans="1:12" ht="109.2" x14ac:dyDescent="0.3">
      <c r="A371" s="18" t="s">
        <v>979</v>
      </c>
      <c r="B371" s="2" t="s">
        <v>977</v>
      </c>
      <c r="C371" s="1" t="s">
        <v>824</v>
      </c>
      <c r="D371" s="1" t="s">
        <v>974</v>
      </c>
      <c r="E371" s="3" t="s">
        <v>932</v>
      </c>
      <c r="F371" s="5" t="s">
        <v>978</v>
      </c>
      <c r="G371" s="3" t="s">
        <v>19</v>
      </c>
      <c r="H371" s="3" t="s">
        <v>934</v>
      </c>
      <c r="I371" s="14">
        <v>3450000</v>
      </c>
      <c r="J371" s="1" t="s">
        <v>20</v>
      </c>
      <c r="K371" s="1" t="s">
        <v>21</v>
      </c>
      <c r="L371" s="1" t="s">
        <v>824</v>
      </c>
    </row>
    <row r="372" spans="1:12" ht="47.25" customHeight="1" x14ac:dyDescent="0.3">
      <c r="A372" s="18" t="s">
        <v>982</v>
      </c>
      <c r="B372" s="2" t="s">
        <v>980</v>
      </c>
      <c r="C372" s="1" t="s">
        <v>824</v>
      </c>
      <c r="D372" s="1" t="s">
        <v>974</v>
      </c>
      <c r="E372" s="3" t="s">
        <v>932</v>
      </c>
      <c r="F372" s="5" t="s">
        <v>981</v>
      </c>
      <c r="G372" s="3" t="s">
        <v>19</v>
      </c>
      <c r="H372" s="3">
        <v>9</v>
      </c>
      <c r="I372" s="14">
        <v>500000</v>
      </c>
      <c r="J372" s="1" t="s">
        <v>20</v>
      </c>
      <c r="K372" s="1" t="s">
        <v>21</v>
      </c>
      <c r="L372" s="1" t="s">
        <v>824</v>
      </c>
    </row>
    <row r="373" spans="1:12" ht="78.75" customHeight="1" x14ac:dyDescent="0.3">
      <c r="A373" s="18" t="s">
        <v>983</v>
      </c>
      <c r="B373" s="2" t="s">
        <v>980</v>
      </c>
      <c r="C373" s="1" t="s">
        <v>824</v>
      </c>
      <c r="D373" s="1" t="s">
        <v>974</v>
      </c>
      <c r="E373" s="3" t="s">
        <v>932</v>
      </c>
      <c r="F373" s="5" t="s">
        <v>981</v>
      </c>
      <c r="G373" s="3" t="s">
        <v>19</v>
      </c>
      <c r="H373" s="3">
        <v>10</v>
      </c>
      <c r="I373" s="14">
        <v>500000</v>
      </c>
      <c r="J373" s="1" t="s">
        <v>20</v>
      </c>
      <c r="K373" s="1" t="s">
        <v>21</v>
      </c>
      <c r="L373" s="1" t="s">
        <v>824</v>
      </c>
    </row>
    <row r="374" spans="1:12" ht="47.25" customHeight="1" x14ac:dyDescent="0.3">
      <c r="A374" s="18" t="s">
        <v>984</v>
      </c>
      <c r="B374" s="2" t="s">
        <v>985</v>
      </c>
      <c r="C374" s="1" t="s">
        <v>824</v>
      </c>
      <c r="D374" s="1" t="s">
        <v>974</v>
      </c>
      <c r="E374" s="3" t="s">
        <v>932</v>
      </c>
      <c r="F374" s="5" t="s">
        <v>986</v>
      </c>
      <c r="G374" s="3" t="s">
        <v>19</v>
      </c>
      <c r="H374" s="3">
        <v>5</v>
      </c>
      <c r="I374" s="14">
        <v>500000</v>
      </c>
      <c r="J374" s="1" t="s">
        <v>20</v>
      </c>
      <c r="K374" s="1" t="s">
        <v>21</v>
      </c>
      <c r="L374" s="1" t="s">
        <v>824</v>
      </c>
    </row>
    <row r="375" spans="1:12" ht="47.25" customHeight="1" x14ac:dyDescent="0.3">
      <c r="A375" s="18" t="s">
        <v>987</v>
      </c>
      <c r="B375" s="2" t="s">
        <v>985</v>
      </c>
      <c r="C375" s="1" t="s">
        <v>824</v>
      </c>
      <c r="D375" s="1" t="s">
        <v>974</v>
      </c>
      <c r="E375" s="3" t="s">
        <v>932</v>
      </c>
      <c r="F375" s="5" t="s">
        <v>986</v>
      </c>
      <c r="G375" s="3" t="s">
        <v>19</v>
      </c>
      <c r="H375" s="3">
        <v>7</v>
      </c>
      <c r="I375" s="14">
        <v>500000</v>
      </c>
      <c r="J375" s="1" t="s">
        <v>20</v>
      </c>
      <c r="K375" s="1" t="s">
        <v>21</v>
      </c>
      <c r="L375" s="1" t="s">
        <v>824</v>
      </c>
    </row>
    <row r="376" spans="1:12" ht="47.25" customHeight="1" x14ac:dyDescent="0.3">
      <c r="A376" s="1" t="s">
        <v>988</v>
      </c>
      <c r="B376" s="2" t="s">
        <v>989</v>
      </c>
      <c r="C376" s="1" t="s">
        <v>824</v>
      </c>
      <c r="D376" s="1" t="s">
        <v>989</v>
      </c>
      <c r="E376" s="3" t="s">
        <v>932</v>
      </c>
      <c r="F376" s="5" t="s">
        <v>990</v>
      </c>
      <c r="G376" s="3" t="s">
        <v>19</v>
      </c>
      <c r="H376" s="3" t="s">
        <v>19</v>
      </c>
      <c r="I376" s="14">
        <v>500000</v>
      </c>
      <c r="J376" s="1" t="s">
        <v>20</v>
      </c>
      <c r="K376" s="1" t="s">
        <v>21</v>
      </c>
      <c r="L376" s="1" t="s">
        <v>824</v>
      </c>
    </row>
    <row r="377" spans="1:12" ht="47.25" customHeight="1" x14ac:dyDescent="0.3">
      <c r="A377" s="1" t="s">
        <v>992</v>
      </c>
      <c r="B377" s="2" t="s">
        <v>993</v>
      </c>
      <c r="C377" s="1" t="s">
        <v>824</v>
      </c>
      <c r="D377" s="1" t="s">
        <v>991</v>
      </c>
      <c r="E377" s="3" t="s">
        <v>932</v>
      </c>
      <c r="F377" s="5" t="s">
        <v>994</v>
      </c>
      <c r="G377" s="3">
        <v>8</v>
      </c>
      <c r="H377" s="3">
        <v>8</v>
      </c>
      <c r="I377" s="14">
        <v>2012200</v>
      </c>
      <c r="J377" s="1" t="s">
        <v>20</v>
      </c>
      <c r="K377" s="1" t="s">
        <v>21</v>
      </c>
      <c r="L377" s="1" t="s">
        <v>824</v>
      </c>
    </row>
    <row r="378" spans="1:12" x14ac:dyDescent="0.3">
      <c r="A378" s="1" t="s">
        <v>995</v>
      </c>
      <c r="B378" s="2" t="s">
        <v>996</v>
      </c>
      <c r="C378" s="1" t="s">
        <v>824</v>
      </c>
      <c r="D378" s="1" t="s">
        <v>991</v>
      </c>
      <c r="E378" s="3" t="s">
        <v>932</v>
      </c>
      <c r="F378" s="5" t="s">
        <v>997</v>
      </c>
      <c r="G378" s="3">
        <v>3</v>
      </c>
      <c r="H378" s="3">
        <v>3</v>
      </c>
      <c r="I378" s="14">
        <v>1006100</v>
      </c>
      <c r="J378" s="1" t="s">
        <v>20</v>
      </c>
      <c r="K378" s="1" t="s">
        <v>21</v>
      </c>
      <c r="L378" s="1" t="s">
        <v>824</v>
      </c>
    </row>
    <row r="379" spans="1:12" ht="109.2" x14ac:dyDescent="0.3">
      <c r="A379" s="1" t="s">
        <v>998</v>
      </c>
      <c r="B379" s="2" t="s">
        <v>999</v>
      </c>
      <c r="C379" s="2" t="s">
        <v>824</v>
      </c>
      <c r="D379" s="2" t="s">
        <v>991</v>
      </c>
      <c r="E379" s="3" t="s">
        <v>932</v>
      </c>
      <c r="F379" s="5" t="s">
        <v>1000</v>
      </c>
      <c r="G379" s="3">
        <v>1</v>
      </c>
      <c r="H379" s="3">
        <v>1</v>
      </c>
      <c r="I379" s="14">
        <v>600000</v>
      </c>
      <c r="J379" s="1" t="s">
        <v>20</v>
      </c>
      <c r="K379" s="1" t="s">
        <v>21</v>
      </c>
      <c r="L379" s="1" t="s">
        <v>824</v>
      </c>
    </row>
    <row r="380" spans="1:12" x14ac:dyDescent="0.3">
      <c r="A380" s="1" t="s">
        <v>1001</v>
      </c>
      <c r="B380" s="2" t="s">
        <v>1002</v>
      </c>
      <c r="C380" s="1" t="s">
        <v>824</v>
      </c>
      <c r="D380" s="1" t="s">
        <v>991</v>
      </c>
      <c r="E380" s="3" t="s">
        <v>932</v>
      </c>
      <c r="F380" s="5" t="s">
        <v>1003</v>
      </c>
      <c r="G380" s="3">
        <v>6</v>
      </c>
      <c r="H380" s="3">
        <v>6</v>
      </c>
      <c r="I380" s="14">
        <v>518800</v>
      </c>
      <c r="J380" s="1" t="s">
        <v>20</v>
      </c>
      <c r="K380" s="1" t="s">
        <v>21</v>
      </c>
      <c r="L380" s="1" t="s">
        <v>824</v>
      </c>
    </row>
    <row r="381" spans="1:12" x14ac:dyDescent="0.3">
      <c r="A381" s="18" t="s">
        <v>1004</v>
      </c>
      <c r="B381" s="2" t="s">
        <v>1005</v>
      </c>
      <c r="C381" s="1" t="s">
        <v>824</v>
      </c>
      <c r="D381" s="1" t="s">
        <v>991</v>
      </c>
      <c r="E381" s="3" t="s">
        <v>932</v>
      </c>
      <c r="F381" s="5" t="s">
        <v>1006</v>
      </c>
      <c r="G381" s="3" t="s">
        <v>19</v>
      </c>
      <c r="H381" s="3">
        <v>1</v>
      </c>
      <c r="I381" s="14">
        <v>361550</v>
      </c>
      <c r="J381" s="1" t="s">
        <v>20</v>
      </c>
      <c r="K381" s="1" t="s">
        <v>21</v>
      </c>
      <c r="L381" s="1" t="s">
        <v>824</v>
      </c>
    </row>
    <row r="382" spans="1:12" x14ac:dyDescent="0.3">
      <c r="A382" s="18" t="s">
        <v>1008</v>
      </c>
      <c r="B382" s="2" t="s">
        <v>1005</v>
      </c>
      <c r="C382" s="1" t="s">
        <v>824</v>
      </c>
      <c r="D382" s="1" t="s">
        <v>991</v>
      </c>
      <c r="E382" s="3" t="s">
        <v>932</v>
      </c>
      <c r="F382" s="5" t="s">
        <v>1006</v>
      </c>
      <c r="G382" s="3" t="s">
        <v>19</v>
      </c>
      <c r="H382" s="3">
        <v>3</v>
      </c>
      <c r="I382" s="14">
        <v>361550</v>
      </c>
      <c r="J382" s="1" t="s">
        <v>20</v>
      </c>
      <c r="K382" s="1" t="s">
        <v>21</v>
      </c>
      <c r="L382" s="1" t="s">
        <v>824</v>
      </c>
    </row>
    <row r="383" spans="1:12" x14ac:dyDescent="0.3">
      <c r="A383" s="18" t="s">
        <v>1009</v>
      </c>
      <c r="B383" s="2" t="s">
        <v>1010</v>
      </c>
      <c r="C383" s="1" t="s">
        <v>824</v>
      </c>
      <c r="D383" s="1" t="s">
        <v>991</v>
      </c>
      <c r="E383" s="3" t="s">
        <v>932</v>
      </c>
      <c r="F383" s="5" t="s">
        <v>1011</v>
      </c>
      <c r="G383" s="3" t="s">
        <v>19</v>
      </c>
      <c r="H383" s="3">
        <v>5</v>
      </c>
      <c r="I383" s="14">
        <v>157200</v>
      </c>
      <c r="J383" s="1" t="s">
        <v>20</v>
      </c>
      <c r="K383" s="1" t="s">
        <v>21</v>
      </c>
      <c r="L383" s="1" t="s">
        <v>824</v>
      </c>
    </row>
    <row r="384" spans="1:12" x14ac:dyDescent="0.3">
      <c r="A384" s="18" t="s">
        <v>1012</v>
      </c>
      <c r="B384" s="2" t="s">
        <v>1010</v>
      </c>
      <c r="C384" s="1" t="s">
        <v>824</v>
      </c>
      <c r="D384" s="1" t="s">
        <v>991</v>
      </c>
      <c r="E384" s="3" t="s">
        <v>932</v>
      </c>
      <c r="F384" s="5" t="s">
        <v>1011</v>
      </c>
      <c r="G384" s="3" t="s">
        <v>19</v>
      </c>
      <c r="H384" s="3">
        <v>7</v>
      </c>
      <c r="I384" s="14">
        <v>157200</v>
      </c>
      <c r="J384" s="1" t="s">
        <v>20</v>
      </c>
      <c r="K384" s="1" t="s">
        <v>21</v>
      </c>
      <c r="L384" s="1" t="s">
        <v>824</v>
      </c>
    </row>
    <row r="385" spans="1:12" x14ac:dyDescent="0.3">
      <c r="A385" s="18" t="s">
        <v>1013</v>
      </c>
      <c r="B385" s="2" t="s">
        <v>1010</v>
      </c>
      <c r="C385" s="1" t="s">
        <v>824</v>
      </c>
      <c r="D385" s="1" t="s">
        <v>991</v>
      </c>
      <c r="E385" s="3" t="s">
        <v>932</v>
      </c>
      <c r="F385" s="5" t="s">
        <v>1011</v>
      </c>
      <c r="G385" s="3" t="s">
        <v>19</v>
      </c>
      <c r="H385" s="3">
        <v>8</v>
      </c>
      <c r="I385" s="14">
        <v>157200</v>
      </c>
      <c r="J385" s="1" t="s">
        <v>20</v>
      </c>
      <c r="K385" s="1" t="s">
        <v>21</v>
      </c>
      <c r="L385" s="1" t="s">
        <v>824</v>
      </c>
    </row>
    <row r="386" spans="1:12" x14ac:dyDescent="0.3">
      <c r="A386" s="1" t="s">
        <v>1014</v>
      </c>
      <c r="B386" s="2" t="s">
        <v>1015</v>
      </c>
      <c r="C386" s="1" t="s">
        <v>824</v>
      </c>
      <c r="D386" s="1" t="s">
        <v>991</v>
      </c>
      <c r="E386" s="3" t="s">
        <v>932</v>
      </c>
      <c r="F386" s="5" t="s">
        <v>1016</v>
      </c>
      <c r="G386" s="3">
        <v>3</v>
      </c>
      <c r="H386" s="3">
        <v>3</v>
      </c>
      <c r="I386" s="14">
        <v>141500</v>
      </c>
      <c r="J386" s="1" t="s">
        <v>20</v>
      </c>
      <c r="K386" s="1" t="s">
        <v>21</v>
      </c>
      <c r="L386" s="1" t="s">
        <v>824</v>
      </c>
    </row>
    <row r="387" spans="1:12" x14ac:dyDescent="0.3">
      <c r="A387" s="1" t="s">
        <v>1017</v>
      </c>
      <c r="B387" s="2" t="s">
        <v>1018</v>
      </c>
      <c r="C387" s="1" t="s">
        <v>824</v>
      </c>
      <c r="D387" s="1" t="s">
        <v>1019</v>
      </c>
      <c r="E387" s="3" t="s">
        <v>826</v>
      </c>
      <c r="G387" s="3">
        <v>10</v>
      </c>
      <c r="H387" s="3">
        <v>10</v>
      </c>
      <c r="I387" s="14">
        <v>1269924</v>
      </c>
      <c r="J387" s="1" t="s">
        <v>20</v>
      </c>
      <c r="K387" s="1" t="s">
        <v>21</v>
      </c>
      <c r="L387" s="1" t="s">
        <v>824</v>
      </c>
    </row>
    <row r="388" spans="1:12" x14ac:dyDescent="0.3">
      <c r="A388" s="1" t="s">
        <v>1020</v>
      </c>
      <c r="B388" s="2" t="s">
        <v>1021</v>
      </c>
      <c r="C388" s="1" t="s">
        <v>824</v>
      </c>
      <c r="D388" s="1" t="s">
        <v>1019</v>
      </c>
      <c r="E388" s="3" t="s">
        <v>826</v>
      </c>
      <c r="G388" s="3">
        <v>13</v>
      </c>
      <c r="H388" s="3">
        <v>13</v>
      </c>
      <c r="I388" s="14">
        <v>1128822</v>
      </c>
      <c r="J388" s="1" t="s">
        <v>20</v>
      </c>
      <c r="K388" s="1" t="s">
        <v>21</v>
      </c>
      <c r="L388" s="1" t="s">
        <v>824</v>
      </c>
    </row>
    <row r="389" spans="1:12" x14ac:dyDescent="0.3">
      <c r="A389" s="1" t="s">
        <v>1022</v>
      </c>
      <c r="B389" s="2" t="s">
        <v>1023</v>
      </c>
      <c r="C389" s="1" t="s">
        <v>824</v>
      </c>
      <c r="D389" s="1" t="s">
        <v>1019</v>
      </c>
      <c r="E389" s="3" t="s">
        <v>826</v>
      </c>
      <c r="G389" s="3">
        <v>7</v>
      </c>
      <c r="H389" s="3">
        <v>7</v>
      </c>
      <c r="I389" s="14">
        <v>979419</v>
      </c>
      <c r="J389" s="1" t="s">
        <v>20</v>
      </c>
      <c r="K389" s="1" t="s">
        <v>21</v>
      </c>
      <c r="L389" s="1" t="s">
        <v>824</v>
      </c>
    </row>
    <row r="390" spans="1:12" x14ac:dyDescent="0.3">
      <c r="A390" s="1" t="s">
        <v>1024</v>
      </c>
      <c r="B390" s="2" t="s">
        <v>1025</v>
      </c>
      <c r="C390" s="1" t="s">
        <v>824</v>
      </c>
      <c r="D390" s="1" t="s">
        <v>1019</v>
      </c>
      <c r="E390" s="3" t="s">
        <v>826</v>
      </c>
      <c r="G390" s="3">
        <v>4</v>
      </c>
      <c r="H390" s="3">
        <v>4</v>
      </c>
      <c r="I390" s="14">
        <v>846616</v>
      </c>
      <c r="J390" s="1" t="s">
        <v>20</v>
      </c>
      <c r="K390" s="1" t="s">
        <v>21</v>
      </c>
      <c r="L390" s="1" t="s">
        <v>824</v>
      </c>
    </row>
    <row r="391" spans="1:12" x14ac:dyDescent="0.3">
      <c r="A391" s="1" t="s">
        <v>1026</v>
      </c>
      <c r="B391" s="2" t="s">
        <v>1027</v>
      </c>
      <c r="C391" s="1" t="s">
        <v>824</v>
      </c>
      <c r="D391" s="1" t="s">
        <v>1019</v>
      </c>
      <c r="E391" s="3" t="s">
        <v>826</v>
      </c>
      <c r="G391" s="3">
        <v>14</v>
      </c>
      <c r="H391" s="3">
        <v>14</v>
      </c>
      <c r="I391" s="14">
        <v>498010</v>
      </c>
      <c r="J391" s="1" t="s">
        <v>20</v>
      </c>
      <c r="K391" s="1" t="s">
        <v>21</v>
      </c>
      <c r="L391" s="1" t="s">
        <v>824</v>
      </c>
    </row>
    <row r="392" spans="1:12" x14ac:dyDescent="0.3">
      <c r="A392" s="1" t="s">
        <v>1028</v>
      </c>
      <c r="B392" s="2" t="s">
        <v>1029</v>
      </c>
      <c r="C392" s="1" t="s">
        <v>824</v>
      </c>
      <c r="D392" s="1" t="s">
        <v>1030</v>
      </c>
      <c r="E392" s="3" t="s">
        <v>826</v>
      </c>
      <c r="G392" s="3" t="s">
        <v>19</v>
      </c>
      <c r="H392" s="3" t="s">
        <v>19</v>
      </c>
      <c r="I392" s="14">
        <v>10500000</v>
      </c>
      <c r="J392" s="1" t="s">
        <v>20</v>
      </c>
      <c r="K392" s="1" t="s">
        <v>21</v>
      </c>
      <c r="L392" s="1" t="s">
        <v>824</v>
      </c>
    </row>
    <row r="393" spans="1:12" ht="46.8" x14ac:dyDescent="0.3">
      <c r="A393" s="1" t="s">
        <v>1031</v>
      </c>
      <c r="B393" s="2" t="s">
        <v>1032</v>
      </c>
      <c r="C393" s="1" t="s">
        <v>824</v>
      </c>
      <c r="D393" s="1" t="s">
        <v>1033</v>
      </c>
      <c r="E393" s="3" t="s">
        <v>932</v>
      </c>
      <c r="F393" s="5" t="s">
        <v>1034</v>
      </c>
      <c r="G393" s="3">
        <v>2</v>
      </c>
      <c r="H393" s="3">
        <v>2</v>
      </c>
      <c r="I393" s="14">
        <v>1323100</v>
      </c>
      <c r="J393" s="1" t="s">
        <v>20</v>
      </c>
      <c r="K393" s="1" t="s">
        <v>21</v>
      </c>
      <c r="L393" s="1" t="s">
        <v>824</v>
      </c>
    </row>
    <row r="394" spans="1:12" x14ac:dyDescent="0.3">
      <c r="A394" s="1" t="s">
        <v>1039</v>
      </c>
      <c r="B394" s="2" t="s">
        <v>1040</v>
      </c>
      <c r="C394" s="2" t="s">
        <v>824</v>
      </c>
      <c r="D394" s="2" t="s">
        <v>1037</v>
      </c>
      <c r="E394" s="3" t="s">
        <v>826</v>
      </c>
      <c r="F394" s="5" t="s">
        <v>1041</v>
      </c>
      <c r="G394" s="3">
        <v>1</v>
      </c>
      <c r="H394" s="3">
        <v>1</v>
      </c>
      <c r="I394" s="14">
        <v>1768500</v>
      </c>
      <c r="J394" s="1" t="s">
        <v>20</v>
      </c>
      <c r="K394" s="1" t="s">
        <v>21</v>
      </c>
      <c r="L394" s="1" t="s">
        <v>824</v>
      </c>
    </row>
    <row r="395" spans="1:12" x14ac:dyDescent="0.3">
      <c r="A395" s="1" t="s">
        <v>1042</v>
      </c>
      <c r="B395" s="2" t="s">
        <v>1044</v>
      </c>
      <c r="C395" s="2" t="s">
        <v>824</v>
      </c>
      <c r="D395" s="2" t="s">
        <v>1037</v>
      </c>
      <c r="E395" s="3" t="s">
        <v>826</v>
      </c>
      <c r="F395" s="5" t="s">
        <v>1043</v>
      </c>
      <c r="G395" s="3">
        <v>1</v>
      </c>
      <c r="H395" s="3">
        <v>1</v>
      </c>
      <c r="I395" s="14">
        <v>1192100</v>
      </c>
      <c r="J395" s="1" t="s">
        <v>20</v>
      </c>
      <c r="K395" s="1" t="s">
        <v>21</v>
      </c>
      <c r="L395" s="1" t="s">
        <v>824</v>
      </c>
    </row>
    <row r="396" spans="1:12" ht="78.75" customHeight="1" x14ac:dyDescent="0.3">
      <c r="A396" s="1" t="s">
        <v>1035</v>
      </c>
      <c r="B396" s="2" t="s">
        <v>1036</v>
      </c>
      <c r="C396" s="2" t="s">
        <v>824</v>
      </c>
      <c r="D396" s="2" t="s">
        <v>1037</v>
      </c>
      <c r="E396" s="3" t="s">
        <v>826</v>
      </c>
      <c r="F396" s="5" t="s">
        <v>1038</v>
      </c>
      <c r="G396" s="3">
        <v>1</v>
      </c>
      <c r="H396" s="3">
        <v>1</v>
      </c>
      <c r="I396" s="14">
        <v>556750</v>
      </c>
      <c r="J396" s="1" t="s">
        <v>20</v>
      </c>
      <c r="K396" s="1" t="s">
        <v>21</v>
      </c>
      <c r="L396" s="1" t="s">
        <v>824</v>
      </c>
    </row>
    <row r="397" spans="1:12" ht="63" customHeight="1" x14ac:dyDescent="0.3">
      <c r="A397" s="18" t="s">
        <v>1045</v>
      </c>
      <c r="B397" s="2" t="s">
        <v>1046</v>
      </c>
      <c r="C397" s="1" t="s">
        <v>824</v>
      </c>
      <c r="D397" s="1" t="s">
        <v>1047</v>
      </c>
      <c r="E397" s="3" t="s">
        <v>826</v>
      </c>
      <c r="F397" s="5" t="s">
        <v>1048</v>
      </c>
      <c r="G397" s="3" t="s">
        <v>1007</v>
      </c>
      <c r="H397" s="3">
        <v>1</v>
      </c>
      <c r="I397" s="44">
        <v>2893901.35</v>
      </c>
      <c r="J397" s="1" t="s">
        <v>20</v>
      </c>
      <c r="K397" s="1" t="s">
        <v>21</v>
      </c>
      <c r="L397" s="1" t="s">
        <v>824</v>
      </c>
    </row>
    <row r="398" spans="1:12" x14ac:dyDescent="0.3">
      <c r="A398" s="18" t="s">
        <v>1049</v>
      </c>
      <c r="B398" s="2" t="s">
        <v>1046</v>
      </c>
      <c r="C398" s="1" t="s">
        <v>824</v>
      </c>
      <c r="D398" s="1" t="s">
        <v>1047</v>
      </c>
      <c r="E398" s="3" t="s">
        <v>826</v>
      </c>
      <c r="F398" s="5" t="s">
        <v>1048</v>
      </c>
      <c r="G398" s="3" t="s">
        <v>1007</v>
      </c>
      <c r="H398" s="3">
        <v>3</v>
      </c>
      <c r="I398" s="44">
        <v>2893901.35</v>
      </c>
      <c r="J398" s="1" t="s">
        <v>20</v>
      </c>
      <c r="K398" s="1" t="s">
        <v>21</v>
      </c>
      <c r="L398" s="1" t="s">
        <v>824</v>
      </c>
    </row>
    <row r="399" spans="1:12" x14ac:dyDescent="0.3">
      <c r="A399" s="18" t="s">
        <v>1050</v>
      </c>
      <c r="B399" s="2" t="s">
        <v>1051</v>
      </c>
      <c r="C399" s="1" t="s">
        <v>824</v>
      </c>
      <c r="D399" s="1" t="s">
        <v>1047</v>
      </c>
      <c r="E399" s="3" t="s">
        <v>826</v>
      </c>
      <c r="F399" s="5" t="s">
        <v>1052</v>
      </c>
      <c r="G399" s="3" t="s">
        <v>320</v>
      </c>
      <c r="H399" s="3">
        <v>2</v>
      </c>
      <c r="I399" s="14">
        <v>391879.95</v>
      </c>
      <c r="J399" s="1" t="s">
        <v>20</v>
      </c>
      <c r="K399" s="1" t="s">
        <v>21</v>
      </c>
      <c r="L399" s="1" t="s">
        <v>824</v>
      </c>
    </row>
    <row r="400" spans="1:12" x14ac:dyDescent="0.3">
      <c r="A400" s="18" t="s">
        <v>1053</v>
      </c>
      <c r="B400" s="2" t="s">
        <v>1051</v>
      </c>
      <c r="C400" s="1" t="s">
        <v>824</v>
      </c>
      <c r="D400" s="1" t="s">
        <v>1047</v>
      </c>
      <c r="E400" s="3" t="s">
        <v>826</v>
      </c>
      <c r="F400" s="5" t="s">
        <v>1052</v>
      </c>
      <c r="G400" s="3" t="s">
        <v>320</v>
      </c>
      <c r="H400" s="3">
        <v>14</v>
      </c>
      <c r="I400" s="14">
        <v>391879.95</v>
      </c>
      <c r="J400" s="1" t="s">
        <v>20</v>
      </c>
      <c r="K400" s="1" t="s">
        <v>21</v>
      </c>
      <c r="L400" s="1" t="s">
        <v>824</v>
      </c>
    </row>
    <row r="401" spans="1:12" x14ac:dyDescent="0.3">
      <c r="A401" s="1" t="s">
        <v>1054</v>
      </c>
      <c r="B401" s="2" t="s">
        <v>1055</v>
      </c>
      <c r="C401" s="2" t="s">
        <v>824</v>
      </c>
      <c r="D401" s="2" t="s">
        <v>1056</v>
      </c>
      <c r="E401" s="3" t="s">
        <v>826</v>
      </c>
      <c r="F401" s="5" t="s">
        <v>1057</v>
      </c>
      <c r="G401" s="3" t="s">
        <v>19</v>
      </c>
      <c r="H401" s="3">
        <v>1</v>
      </c>
      <c r="I401" s="14">
        <v>2092934.6</v>
      </c>
      <c r="J401" s="1" t="s">
        <v>20</v>
      </c>
      <c r="K401" s="1" t="s">
        <v>21</v>
      </c>
      <c r="L401" s="1" t="s">
        <v>824</v>
      </c>
    </row>
    <row r="402" spans="1:12" x14ac:dyDescent="0.3">
      <c r="A402" s="1" t="s">
        <v>1058</v>
      </c>
      <c r="B402" s="2" t="s">
        <v>1059</v>
      </c>
      <c r="C402" s="1" t="s">
        <v>824</v>
      </c>
      <c r="D402" s="1" t="s">
        <v>1056</v>
      </c>
      <c r="E402" s="3" t="s">
        <v>826</v>
      </c>
      <c r="F402" s="5" t="s">
        <v>1060</v>
      </c>
      <c r="G402" s="3" t="s">
        <v>19</v>
      </c>
      <c r="H402" s="3">
        <v>2</v>
      </c>
      <c r="I402" s="14">
        <v>1955279.8</v>
      </c>
      <c r="J402" s="1" t="s">
        <v>20</v>
      </c>
      <c r="K402" s="1" t="s">
        <v>21</v>
      </c>
      <c r="L402" s="1" t="s">
        <v>824</v>
      </c>
    </row>
    <row r="403" spans="1:12" x14ac:dyDescent="0.3">
      <c r="A403" s="1" t="s">
        <v>1061</v>
      </c>
      <c r="B403" s="2" t="s">
        <v>1062</v>
      </c>
      <c r="C403" s="2" t="s">
        <v>824</v>
      </c>
      <c r="D403" s="2" t="s">
        <v>1056</v>
      </c>
      <c r="E403" s="3" t="s">
        <v>826</v>
      </c>
      <c r="F403" s="5" t="s">
        <v>1063</v>
      </c>
      <c r="G403" s="3" t="s">
        <v>19</v>
      </c>
      <c r="H403" s="3">
        <v>1</v>
      </c>
      <c r="I403" s="14">
        <v>1828773.1</v>
      </c>
      <c r="J403" s="1" t="s">
        <v>20</v>
      </c>
      <c r="K403" s="1" t="s">
        <v>21</v>
      </c>
      <c r="L403" s="1" t="s">
        <v>824</v>
      </c>
    </row>
    <row r="404" spans="1:12" x14ac:dyDescent="0.3">
      <c r="A404" s="1" t="s">
        <v>1064</v>
      </c>
      <c r="B404" s="2" t="s">
        <v>1065</v>
      </c>
      <c r="C404" s="1" t="s">
        <v>824</v>
      </c>
      <c r="D404" s="1" t="s">
        <v>1056</v>
      </c>
      <c r="E404" s="3" t="s">
        <v>826</v>
      </c>
      <c r="F404" s="5" t="s">
        <v>1066</v>
      </c>
      <c r="G404" s="3" t="s">
        <v>19</v>
      </c>
      <c r="H404" s="3">
        <v>2</v>
      </c>
      <c r="I404" s="14">
        <v>565644.9</v>
      </c>
      <c r="J404" s="1" t="s">
        <v>20</v>
      </c>
      <c r="K404" s="1" t="s">
        <v>21</v>
      </c>
      <c r="L404" s="1" t="s">
        <v>824</v>
      </c>
    </row>
    <row r="405" spans="1:12" x14ac:dyDescent="0.3">
      <c r="A405" s="1" t="s">
        <v>1067</v>
      </c>
      <c r="B405" s="2" t="s">
        <v>1068</v>
      </c>
      <c r="C405" s="1" t="s">
        <v>824</v>
      </c>
      <c r="D405" s="1" t="s">
        <v>1069</v>
      </c>
      <c r="E405" s="3" t="s">
        <v>826</v>
      </c>
      <c r="F405" s="5" t="s">
        <v>830</v>
      </c>
      <c r="G405" s="3">
        <v>11</v>
      </c>
      <c r="H405" s="3">
        <v>11</v>
      </c>
      <c r="I405" s="14">
        <v>3407663.7</v>
      </c>
      <c r="J405" s="1" t="s">
        <v>20</v>
      </c>
      <c r="K405" s="1" t="s">
        <v>21</v>
      </c>
      <c r="L405" s="1" t="s">
        <v>824</v>
      </c>
    </row>
    <row r="406" spans="1:12" x14ac:dyDescent="0.3">
      <c r="A406" s="1" t="s">
        <v>1070</v>
      </c>
      <c r="B406" s="2" t="s">
        <v>1071</v>
      </c>
      <c r="C406" s="1" t="s">
        <v>824</v>
      </c>
      <c r="D406" s="1" t="s">
        <v>1069</v>
      </c>
      <c r="E406" s="3" t="s">
        <v>826</v>
      </c>
      <c r="F406" s="5" t="s">
        <v>1072</v>
      </c>
      <c r="G406" s="3">
        <v>4</v>
      </c>
      <c r="H406" s="3">
        <v>4</v>
      </c>
      <c r="I406" s="14">
        <v>2159639.7999999998</v>
      </c>
      <c r="J406" s="1" t="s">
        <v>20</v>
      </c>
      <c r="K406" s="1" t="s">
        <v>21</v>
      </c>
      <c r="L406" s="1" t="s">
        <v>824</v>
      </c>
    </row>
    <row r="407" spans="1:12" x14ac:dyDescent="0.3">
      <c r="A407" s="1" t="s">
        <v>1073</v>
      </c>
      <c r="B407" s="2" t="s">
        <v>1074</v>
      </c>
      <c r="C407" s="1" t="s">
        <v>824</v>
      </c>
      <c r="D407" s="1" t="s">
        <v>1069</v>
      </c>
      <c r="E407" s="3" t="s">
        <v>826</v>
      </c>
      <c r="F407" s="5" t="s">
        <v>1075</v>
      </c>
      <c r="G407" s="3">
        <v>3</v>
      </c>
      <c r="H407" s="3">
        <v>3</v>
      </c>
      <c r="I407" s="14">
        <v>2092960.8</v>
      </c>
      <c r="J407" s="1" t="s">
        <v>20</v>
      </c>
      <c r="K407" s="1" t="s">
        <v>21</v>
      </c>
      <c r="L407" s="1" t="s">
        <v>824</v>
      </c>
    </row>
    <row r="408" spans="1:12" x14ac:dyDescent="0.3">
      <c r="A408" s="1" t="s">
        <v>1076</v>
      </c>
      <c r="B408" s="2" t="s">
        <v>1077</v>
      </c>
      <c r="C408" s="1" t="s">
        <v>824</v>
      </c>
      <c r="D408" s="1" t="s">
        <v>1069</v>
      </c>
      <c r="E408" s="3" t="s">
        <v>826</v>
      </c>
      <c r="F408" s="5" t="s">
        <v>1078</v>
      </c>
      <c r="G408" s="3">
        <v>6</v>
      </c>
      <c r="H408" s="3">
        <v>6</v>
      </c>
      <c r="I408" s="14">
        <v>2048119.5</v>
      </c>
      <c r="J408" s="1" t="s">
        <v>20</v>
      </c>
      <c r="K408" s="1" t="s">
        <v>21</v>
      </c>
      <c r="L408" s="1" t="s">
        <v>824</v>
      </c>
    </row>
    <row r="409" spans="1:12" x14ac:dyDescent="0.3">
      <c r="A409" s="1" t="s">
        <v>1079</v>
      </c>
      <c r="B409" s="2" t="s">
        <v>1080</v>
      </c>
      <c r="C409" s="1" t="s">
        <v>824</v>
      </c>
      <c r="D409" s="1" t="s">
        <v>1069</v>
      </c>
      <c r="E409" s="3" t="s">
        <v>826</v>
      </c>
      <c r="F409" s="5" t="s">
        <v>1081</v>
      </c>
      <c r="G409" s="3">
        <v>3</v>
      </c>
      <c r="H409" s="3">
        <v>3</v>
      </c>
      <c r="I409" s="14">
        <v>1975218</v>
      </c>
      <c r="J409" s="1" t="s">
        <v>20</v>
      </c>
      <c r="K409" s="1" t="s">
        <v>21</v>
      </c>
      <c r="L409" s="1" t="s">
        <v>824</v>
      </c>
    </row>
    <row r="410" spans="1:12" x14ac:dyDescent="0.3">
      <c r="A410" s="1" t="s">
        <v>1082</v>
      </c>
      <c r="B410" s="2" t="s">
        <v>1083</v>
      </c>
      <c r="C410" s="1" t="s">
        <v>824</v>
      </c>
      <c r="D410" s="1" t="s">
        <v>1069</v>
      </c>
      <c r="E410" s="3" t="s">
        <v>826</v>
      </c>
      <c r="F410" s="5" t="s">
        <v>1084</v>
      </c>
      <c r="G410" s="3">
        <v>9</v>
      </c>
      <c r="H410" s="3">
        <v>9</v>
      </c>
      <c r="I410" s="14">
        <v>1938080</v>
      </c>
      <c r="J410" s="1" t="s">
        <v>20</v>
      </c>
      <c r="K410" s="1" t="s">
        <v>21</v>
      </c>
      <c r="L410" s="1" t="s">
        <v>824</v>
      </c>
    </row>
    <row r="411" spans="1:12" x14ac:dyDescent="0.3">
      <c r="A411" s="1" t="s">
        <v>1085</v>
      </c>
      <c r="B411" s="2" t="s">
        <v>1086</v>
      </c>
      <c r="C411" s="1" t="s">
        <v>824</v>
      </c>
      <c r="D411" s="1" t="s">
        <v>1069</v>
      </c>
      <c r="E411" s="3" t="s">
        <v>826</v>
      </c>
      <c r="F411" s="5" t="s">
        <v>1087</v>
      </c>
      <c r="G411" s="3">
        <v>5</v>
      </c>
      <c r="H411" s="3">
        <v>5</v>
      </c>
      <c r="I411" s="14">
        <v>1465732.8</v>
      </c>
      <c r="J411" s="1" t="s">
        <v>20</v>
      </c>
      <c r="K411" s="1" t="s">
        <v>21</v>
      </c>
      <c r="L411" s="1" t="s">
        <v>824</v>
      </c>
    </row>
    <row r="412" spans="1:12" x14ac:dyDescent="0.3">
      <c r="A412" s="1" t="s">
        <v>1088</v>
      </c>
      <c r="B412" s="2" t="s">
        <v>1089</v>
      </c>
      <c r="C412" s="1" t="s">
        <v>824</v>
      </c>
      <c r="D412" s="1" t="s">
        <v>1069</v>
      </c>
      <c r="E412" s="3" t="s">
        <v>826</v>
      </c>
      <c r="F412" s="5" t="s">
        <v>1090</v>
      </c>
      <c r="G412" s="3">
        <v>7</v>
      </c>
      <c r="H412" s="3">
        <v>7</v>
      </c>
      <c r="I412" s="14">
        <v>1350465.9</v>
      </c>
      <c r="J412" s="1" t="s">
        <v>20</v>
      </c>
      <c r="K412" s="1" t="s">
        <v>21</v>
      </c>
      <c r="L412" s="1" t="s">
        <v>824</v>
      </c>
    </row>
    <row r="413" spans="1:12" x14ac:dyDescent="0.3">
      <c r="A413" s="1" t="s">
        <v>1091</v>
      </c>
      <c r="B413" s="2" t="s">
        <v>1092</v>
      </c>
      <c r="C413" s="1" t="s">
        <v>824</v>
      </c>
      <c r="D413" s="1" t="s">
        <v>1069</v>
      </c>
      <c r="E413" s="3" t="s">
        <v>826</v>
      </c>
      <c r="F413" s="5" t="s">
        <v>1093</v>
      </c>
      <c r="G413" s="3">
        <v>6</v>
      </c>
      <c r="H413" s="3">
        <v>6</v>
      </c>
      <c r="I413" s="14">
        <v>1258582.5</v>
      </c>
      <c r="J413" s="1" t="s">
        <v>20</v>
      </c>
      <c r="K413" s="1" t="s">
        <v>21</v>
      </c>
      <c r="L413" s="1" t="s">
        <v>824</v>
      </c>
    </row>
    <row r="414" spans="1:12" x14ac:dyDescent="0.3">
      <c r="A414" s="1" t="s">
        <v>1094</v>
      </c>
      <c r="B414" s="2" t="s">
        <v>1095</v>
      </c>
      <c r="C414" s="1" t="s">
        <v>824</v>
      </c>
      <c r="D414" s="1" t="s">
        <v>1069</v>
      </c>
      <c r="E414" s="3" t="s">
        <v>826</v>
      </c>
      <c r="F414" s="5" t="s">
        <v>1096</v>
      </c>
      <c r="G414" s="3">
        <v>13</v>
      </c>
      <c r="H414" s="3">
        <v>13</v>
      </c>
      <c r="I414" s="14">
        <v>1217867.7</v>
      </c>
      <c r="J414" s="1" t="s">
        <v>20</v>
      </c>
      <c r="K414" s="1" t="s">
        <v>21</v>
      </c>
      <c r="L414" s="1" t="s">
        <v>824</v>
      </c>
    </row>
    <row r="415" spans="1:12" x14ac:dyDescent="0.3">
      <c r="A415" s="1" t="s">
        <v>1097</v>
      </c>
      <c r="B415" s="2" t="s">
        <v>1098</v>
      </c>
      <c r="C415" s="1" t="s">
        <v>824</v>
      </c>
      <c r="D415" s="1" t="s">
        <v>1069</v>
      </c>
      <c r="E415" s="3" t="s">
        <v>826</v>
      </c>
      <c r="F415" s="5" t="s">
        <v>1099</v>
      </c>
      <c r="G415" s="3">
        <v>9</v>
      </c>
      <c r="H415" s="3">
        <v>9</v>
      </c>
      <c r="I415" s="14">
        <v>1192008</v>
      </c>
      <c r="J415" s="1" t="s">
        <v>20</v>
      </c>
      <c r="K415" s="1" t="s">
        <v>21</v>
      </c>
      <c r="L415" s="1" t="s">
        <v>824</v>
      </c>
    </row>
    <row r="416" spans="1:12" x14ac:dyDescent="0.3">
      <c r="A416" s="1" t="s">
        <v>1100</v>
      </c>
      <c r="B416" s="2" t="s">
        <v>1101</v>
      </c>
      <c r="C416" s="1" t="s">
        <v>824</v>
      </c>
      <c r="D416" s="1" t="s">
        <v>1069</v>
      </c>
      <c r="E416" s="3" t="s">
        <v>826</v>
      </c>
      <c r="F416" s="5" t="s">
        <v>1102</v>
      </c>
      <c r="G416" s="3">
        <v>5</v>
      </c>
      <c r="H416" s="3">
        <v>5</v>
      </c>
      <c r="I416" s="14">
        <v>1175777.3999999999</v>
      </c>
      <c r="J416" s="1" t="s">
        <v>20</v>
      </c>
      <c r="K416" s="1" t="s">
        <v>21</v>
      </c>
      <c r="L416" s="1" t="s">
        <v>824</v>
      </c>
    </row>
    <row r="417" spans="1:12" x14ac:dyDescent="0.3">
      <c r="A417" s="1" t="s">
        <v>1103</v>
      </c>
      <c r="B417" s="2" t="s">
        <v>1104</v>
      </c>
      <c r="C417" s="1" t="s">
        <v>824</v>
      </c>
      <c r="D417" s="1" t="s">
        <v>1069</v>
      </c>
      <c r="E417" s="3" t="s">
        <v>826</v>
      </c>
      <c r="F417" s="5" t="s">
        <v>1105</v>
      </c>
      <c r="G417" s="3">
        <v>6</v>
      </c>
      <c r="H417" s="3">
        <v>6</v>
      </c>
      <c r="I417" s="14">
        <v>1102600.8</v>
      </c>
      <c r="J417" s="1" t="s">
        <v>20</v>
      </c>
      <c r="K417" s="1" t="s">
        <v>21</v>
      </c>
      <c r="L417" s="1" t="s">
        <v>824</v>
      </c>
    </row>
    <row r="418" spans="1:12" x14ac:dyDescent="0.3">
      <c r="A418" s="1" t="s">
        <v>1106</v>
      </c>
      <c r="B418" s="2" t="s">
        <v>1107</v>
      </c>
      <c r="C418" s="1" t="s">
        <v>824</v>
      </c>
      <c r="D418" s="1" t="s">
        <v>1069</v>
      </c>
      <c r="E418" s="3" t="s">
        <v>826</v>
      </c>
      <c r="F418" s="5" t="s">
        <v>1108</v>
      </c>
      <c r="G418" s="3">
        <v>5</v>
      </c>
      <c r="H418" s="3">
        <v>5</v>
      </c>
      <c r="I418" s="14">
        <v>1087745.3999999999</v>
      </c>
      <c r="J418" s="1" t="s">
        <v>20</v>
      </c>
      <c r="K418" s="1" t="s">
        <v>21</v>
      </c>
      <c r="L418" s="1" t="s">
        <v>824</v>
      </c>
    </row>
    <row r="419" spans="1:12" x14ac:dyDescent="0.3">
      <c r="A419" s="1" t="s">
        <v>1109</v>
      </c>
      <c r="B419" s="2" t="s">
        <v>1110</v>
      </c>
      <c r="C419" s="1" t="s">
        <v>824</v>
      </c>
      <c r="D419" s="1" t="s">
        <v>1069</v>
      </c>
      <c r="E419" s="3" t="s">
        <v>826</v>
      </c>
      <c r="F419" s="5" t="s">
        <v>1111</v>
      </c>
      <c r="G419" s="3">
        <v>6</v>
      </c>
      <c r="H419" s="3">
        <v>6</v>
      </c>
      <c r="I419" s="14">
        <v>1077566.7</v>
      </c>
      <c r="J419" s="1" t="s">
        <v>20</v>
      </c>
      <c r="K419" s="1" t="s">
        <v>21</v>
      </c>
      <c r="L419" s="1" t="s">
        <v>824</v>
      </c>
    </row>
    <row r="420" spans="1:12" x14ac:dyDescent="0.3">
      <c r="A420" s="1" t="s">
        <v>1112</v>
      </c>
      <c r="B420" s="2" t="s">
        <v>1113</v>
      </c>
      <c r="C420" s="1" t="s">
        <v>824</v>
      </c>
      <c r="D420" s="1" t="s">
        <v>1069</v>
      </c>
      <c r="E420" s="3" t="s">
        <v>826</v>
      </c>
      <c r="F420" s="5" t="s">
        <v>1114</v>
      </c>
      <c r="G420" s="3">
        <v>11</v>
      </c>
      <c r="H420" s="3">
        <v>11</v>
      </c>
      <c r="I420" s="14">
        <v>1052532.6000000001</v>
      </c>
      <c r="J420" s="1" t="s">
        <v>20</v>
      </c>
      <c r="K420" s="1" t="s">
        <v>21</v>
      </c>
      <c r="L420" s="1" t="s">
        <v>824</v>
      </c>
    </row>
    <row r="421" spans="1:12" x14ac:dyDescent="0.3">
      <c r="A421" s="1" t="s">
        <v>1115</v>
      </c>
      <c r="B421" s="2" t="s">
        <v>1116</v>
      </c>
      <c r="C421" s="1" t="s">
        <v>824</v>
      </c>
      <c r="D421" s="1" t="s">
        <v>1069</v>
      </c>
      <c r="E421" s="3" t="s">
        <v>826</v>
      </c>
      <c r="F421" s="5" t="s">
        <v>1117</v>
      </c>
      <c r="G421" s="3">
        <v>4</v>
      </c>
      <c r="H421" s="3">
        <v>4</v>
      </c>
      <c r="I421" s="14">
        <v>1041803.7</v>
      </c>
      <c r="J421" s="1" t="s">
        <v>20</v>
      </c>
      <c r="K421" s="1" t="s">
        <v>21</v>
      </c>
      <c r="L421" s="1" t="s">
        <v>824</v>
      </c>
    </row>
    <row r="422" spans="1:12" x14ac:dyDescent="0.3">
      <c r="A422" s="1" t="s">
        <v>1118</v>
      </c>
      <c r="B422" s="2" t="s">
        <v>1119</v>
      </c>
      <c r="C422" s="1" t="s">
        <v>824</v>
      </c>
      <c r="D422" s="1" t="s">
        <v>1069</v>
      </c>
      <c r="E422" s="3" t="s">
        <v>826</v>
      </c>
      <c r="F422" s="5" t="s">
        <v>1120</v>
      </c>
      <c r="G422" s="3">
        <v>3</v>
      </c>
      <c r="H422" s="3">
        <v>3</v>
      </c>
      <c r="I422" s="14">
        <v>975229.5</v>
      </c>
      <c r="J422" s="1" t="s">
        <v>20</v>
      </c>
      <c r="K422" s="1" t="s">
        <v>21</v>
      </c>
      <c r="L422" s="1" t="s">
        <v>824</v>
      </c>
    </row>
    <row r="423" spans="1:12" x14ac:dyDescent="0.3">
      <c r="A423" s="1" t="s">
        <v>1121</v>
      </c>
      <c r="B423" s="2" t="s">
        <v>1122</v>
      </c>
      <c r="C423" s="1" t="s">
        <v>824</v>
      </c>
      <c r="D423" s="1" t="s">
        <v>1069</v>
      </c>
      <c r="E423" s="3" t="s">
        <v>826</v>
      </c>
      <c r="F423" s="5" t="s">
        <v>1123</v>
      </c>
      <c r="G423" s="3">
        <v>8</v>
      </c>
      <c r="H423" s="3">
        <v>8</v>
      </c>
      <c r="I423" s="14">
        <v>885271.8</v>
      </c>
      <c r="J423" s="1" t="s">
        <v>20</v>
      </c>
      <c r="K423" s="1" t="s">
        <v>21</v>
      </c>
      <c r="L423" s="1" t="s">
        <v>824</v>
      </c>
    </row>
    <row r="424" spans="1:12" x14ac:dyDescent="0.3">
      <c r="A424" s="1" t="s">
        <v>1124</v>
      </c>
      <c r="B424" s="2" t="s">
        <v>1125</v>
      </c>
      <c r="C424" s="1" t="s">
        <v>824</v>
      </c>
      <c r="D424" s="1" t="s">
        <v>1069</v>
      </c>
      <c r="E424" s="3" t="s">
        <v>826</v>
      </c>
      <c r="F424" s="5" t="s">
        <v>1126</v>
      </c>
      <c r="G424" s="3">
        <v>4</v>
      </c>
      <c r="H424" s="3">
        <v>4</v>
      </c>
      <c r="I424" s="14">
        <v>857486.7</v>
      </c>
      <c r="J424" s="1" t="s">
        <v>20</v>
      </c>
      <c r="K424" s="1" t="s">
        <v>21</v>
      </c>
      <c r="L424" s="1" t="s">
        <v>824</v>
      </c>
    </row>
    <row r="425" spans="1:12" x14ac:dyDescent="0.3">
      <c r="A425" s="1" t="s">
        <v>1127</v>
      </c>
      <c r="B425" s="2" t="s">
        <v>1128</v>
      </c>
      <c r="C425" s="1" t="s">
        <v>824</v>
      </c>
      <c r="D425" s="1" t="s">
        <v>1069</v>
      </c>
      <c r="E425" s="3" t="s">
        <v>826</v>
      </c>
      <c r="F425" s="5" t="s">
        <v>1129</v>
      </c>
      <c r="G425" s="3">
        <v>4</v>
      </c>
      <c r="H425" s="3">
        <v>4</v>
      </c>
      <c r="I425" s="14">
        <v>823374.3</v>
      </c>
      <c r="J425" s="1" t="s">
        <v>20</v>
      </c>
      <c r="K425" s="1" t="s">
        <v>21</v>
      </c>
      <c r="L425" s="1" t="s">
        <v>824</v>
      </c>
    </row>
    <row r="426" spans="1:12" x14ac:dyDescent="0.3">
      <c r="A426" s="1" t="s">
        <v>1130</v>
      </c>
      <c r="B426" s="2" t="s">
        <v>1131</v>
      </c>
      <c r="C426" s="1" t="s">
        <v>824</v>
      </c>
      <c r="D426" s="1" t="s">
        <v>1069</v>
      </c>
      <c r="E426" s="3" t="s">
        <v>826</v>
      </c>
      <c r="F426" s="5" t="s">
        <v>1132</v>
      </c>
      <c r="G426" s="3">
        <v>8</v>
      </c>
      <c r="H426" s="3">
        <v>8</v>
      </c>
      <c r="I426" s="14">
        <v>754599.3</v>
      </c>
      <c r="J426" s="1" t="s">
        <v>20</v>
      </c>
      <c r="K426" s="1" t="s">
        <v>21</v>
      </c>
      <c r="L426" s="1" t="s">
        <v>824</v>
      </c>
    </row>
    <row r="427" spans="1:12" ht="47.25" customHeight="1" x14ac:dyDescent="0.3">
      <c r="A427" s="1" t="s">
        <v>1133</v>
      </c>
      <c r="B427" s="2" t="s">
        <v>1134</v>
      </c>
      <c r="C427" s="1" t="s">
        <v>824</v>
      </c>
      <c r="D427" s="1" t="s">
        <v>1069</v>
      </c>
      <c r="E427" s="3" t="s">
        <v>826</v>
      </c>
      <c r="F427" s="5" t="s">
        <v>1135</v>
      </c>
      <c r="G427" s="3">
        <v>4</v>
      </c>
      <c r="H427" s="3">
        <v>4</v>
      </c>
      <c r="I427" s="14">
        <v>746346.3</v>
      </c>
      <c r="J427" s="1" t="s">
        <v>20</v>
      </c>
      <c r="K427" s="1" t="s">
        <v>21</v>
      </c>
      <c r="L427" s="1" t="s">
        <v>824</v>
      </c>
    </row>
    <row r="428" spans="1:12" x14ac:dyDescent="0.3">
      <c r="A428" s="1" t="s">
        <v>1136</v>
      </c>
      <c r="B428" s="2" t="s">
        <v>1137</v>
      </c>
      <c r="C428" s="2" t="s">
        <v>824</v>
      </c>
      <c r="D428" s="2" t="s">
        <v>1069</v>
      </c>
      <c r="E428" s="3" t="s">
        <v>826</v>
      </c>
      <c r="F428" s="5" t="s">
        <v>1138</v>
      </c>
      <c r="G428" s="3">
        <v>1</v>
      </c>
      <c r="H428" s="3">
        <v>1</v>
      </c>
      <c r="I428" s="14">
        <v>730115</v>
      </c>
      <c r="J428" s="1" t="s">
        <v>20</v>
      </c>
      <c r="K428" s="1" t="s">
        <v>21</v>
      </c>
      <c r="L428" s="1" t="s">
        <v>824</v>
      </c>
    </row>
    <row r="429" spans="1:12" x14ac:dyDescent="0.3">
      <c r="A429" s="1" t="s">
        <v>1139</v>
      </c>
      <c r="B429" s="2" t="s">
        <v>1140</v>
      </c>
      <c r="C429" s="1" t="s">
        <v>824</v>
      </c>
      <c r="D429" s="1" t="s">
        <v>1069</v>
      </c>
      <c r="E429" s="3" t="s">
        <v>826</v>
      </c>
      <c r="F429" s="5" t="s">
        <v>1141</v>
      </c>
      <c r="G429" s="3">
        <v>11</v>
      </c>
      <c r="H429" s="3">
        <v>11</v>
      </c>
      <c r="I429" s="14">
        <v>677296.2</v>
      </c>
      <c r="J429" s="1" t="s">
        <v>20</v>
      </c>
      <c r="K429" s="1" t="s">
        <v>21</v>
      </c>
      <c r="L429" s="1" t="s">
        <v>824</v>
      </c>
    </row>
    <row r="430" spans="1:12" x14ac:dyDescent="0.3">
      <c r="A430" s="1" t="s">
        <v>1142</v>
      </c>
      <c r="B430" s="2" t="s">
        <v>1143</v>
      </c>
      <c r="C430" s="1" t="s">
        <v>824</v>
      </c>
      <c r="D430" s="1" t="s">
        <v>1069</v>
      </c>
      <c r="E430" s="3" t="s">
        <v>826</v>
      </c>
      <c r="F430" s="5" t="s">
        <v>1144</v>
      </c>
      <c r="G430" s="3">
        <v>5</v>
      </c>
      <c r="H430" s="3">
        <v>5</v>
      </c>
      <c r="I430" s="14">
        <v>656938.80000000005</v>
      </c>
      <c r="J430" s="1" t="s">
        <v>20</v>
      </c>
      <c r="K430" s="1" t="s">
        <v>21</v>
      </c>
      <c r="L430" s="1" t="s">
        <v>824</v>
      </c>
    </row>
    <row r="431" spans="1:12" x14ac:dyDescent="0.3">
      <c r="A431" s="1" t="s">
        <v>1145</v>
      </c>
      <c r="B431" s="2" t="s">
        <v>1146</v>
      </c>
      <c r="C431" s="1" t="s">
        <v>824</v>
      </c>
      <c r="D431" s="1" t="s">
        <v>1069</v>
      </c>
      <c r="E431" s="3" t="s">
        <v>826</v>
      </c>
      <c r="F431" s="5" t="s">
        <v>1147</v>
      </c>
      <c r="G431" s="3">
        <v>6</v>
      </c>
      <c r="H431" s="3">
        <v>6</v>
      </c>
      <c r="I431" s="14">
        <v>597517.19999999995</v>
      </c>
      <c r="J431" s="1" t="s">
        <v>20</v>
      </c>
      <c r="K431" s="1" t="s">
        <v>21</v>
      </c>
      <c r="L431" s="1" t="s">
        <v>824</v>
      </c>
    </row>
    <row r="432" spans="1:12" x14ac:dyDescent="0.3">
      <c r="A432" s="1" t="s">
        <v>1148</v>
      </c>
      <c r="B432" s="2" t="s">
        <v>1149</v>
      </c>
      <c r="C432" s="1" t="s">
        <v>824</v>
      </c>
      <c r="D432" s="1" t="s">
        <v>1069</v>
      </c>
      <c r="E432" s="3" t="s">
        <v>826</v>
      </c>
      <c r="F432" s="5" t="s">
        <v>1150</v>
      </c>
      <c r="G432" s="3">
        <v>5</v>
      </c>
      <c r="H432" s="3">
        <v>5</v>
      </c>
      <c r="I432" s="14">
        <v>577710</v>
      </c>
      <c r="J432" s="1" t="s">
        <v>20</v>
      </c>
      <c r="K432" s="1" t="s">
        <v>21</v>
      </c>
      <c r="L432" s="1" t="s">
        <v>824</v>
      </c>
    </row>
    <row r="433" spans="1:12" x14ac:dyDescent="0.3">
      <c r="A433" s="1" t="s">
        <v>1151</v>
      </c>
      <c r="B433" s="2" t="s">
        <v>1152</v>
      </c>
      <c r="C433" s="1" t="s">
        <v>824</v>
      </c>
      <c r="D433" s="1" t="s">
        <v>1069</v>
      </c>
      <c r="E433" s="3" t="s">
        <v>826</v>
      </c>
      <c r="F433" s="5" t="s">
        <v>1153</v>
      </c>
      <c r="G433" s="3">
        <v>4</v>
      </c>
      <c r="H433" s="3">
        <v>4</v>
      </c>
      <c r="I433" s="14">
        <v>565880.69999999995</v>
      </c>
      <c r="J433" s="1" t="s">
        <v>20</v>
      </c>
      <c r="K433" s="1" t="s">
        <v>21</v>
      </c>
      <c r="L433" s="1" t="s">
        <v>824</v>
      </c>
    </row>
    <row r="434" spans="1:12" x14ac:dyDescent="0.3">
      <c r="A434" s="1" t="s">
        <v>1154</v>
      </c>
      <c r="B434" s="2" t="s">
        <v>1155</v>
      </c>
      <c r="C434" s="1" t="s">
        <v>824</v>
      </c>
      <c r="D434" s="1" t="s">
        <v>1069</v>
      </c>
      <c r="E434" s="3" t="s">
        <v>826</v>
      </c>
      <c r="F434" s="5" t="s">
        <v>1156</v>
      </c>
      <c r="G434" s="3">
        <v>5</v>
      </c>
      <c r="H434" s="3">
        <v>5</v>
      </c>
      <c r="I434" s="14">
        <v>548549.4</v>
      </c>
      <c r="J434" s="1" t="s">
        <v>20</v>
      </c>
      <c r="K434" s="1" t="s">
        <v>21</v>
      </c>
      <c r="L434" s="1" t="s">
        <v>824</v>
      </c>
    </row>
    <row r="435" spans="1:12" x14ac:dyDescent="0.3">
      <c r="A435" s="1" t="s">
        <v>1157</v>
      </c>
      <c r="B435" s="2" t="s">
        <v>1158</v>
      </c>
      <c r="C435" s="1" t="s">
        <v>824</v>
      </c>
      <c r="D435" s="1" t="s">
        <v>1069</v>
      </c>
      <c r="E435" s="3" t="s">
        <v>826</v>
      </c>
      <c r="F435" s="5" t="s">
        <v>1159</v>
      </c>
      <c r="G435" s="3">
        <v>4</v>
      </c>
      <c r="H435" s="3">
        <v>4</v>
      </c>
      <c r="I435" s="14">
        <v>520214.1</v>
      </c>
      <c r="J435" s="1" t="s">
        <v>20</v>
      </c>
      <c r="K435" s="1" t="s">
        <v>21</v>
      </c>
      <c r="L435" s="1" t="s">
        <v>824</v>
      </c>
    </row>
    <row r="436" spans="1:12" x14ac:dyDescent="0.3">
      <c r="A436" s="1" t="s">
        <v>1160</v>
      </c>
      <c r="B436" s="2" t="s">
        <v>1161</v>
      </c>
      <c r="C436" s="1" t="s">
        <v>824</v>
      </c>
      <c r="D436" s="1" t="s">
        <v>1069</v>
      </c>
      <c r="E436" s="3" t="s">
        <v>826</v>
      </c>
      <c r="F436" s="5" t="s">
        <v>1162</v>
      </c>
      <c r="G436" s="3">
        <v>7</v>
      </c>
      <c r="H436" s="3">
        <v>7</v>
      </c>
      <c r="I436" s="14">
        <v>505358.7</v>
      </c>
      <c r="J436" s="1" t="s">
        <v>20</v>
      </c>
      <c r="K436" s="1" t="s">
        <v>21</v>
      </c>
      <c r="L436" s="1" t="s">
        <v>824</v>
      </c>
    </row>
    <row r="437" spans="1:12" x14ac:dyDescent="0.3">
      <c r="A437" s="1" t="s">
        <v>1163</v>
      </c>
      <c r="B437" s="2" t="s">
        <v>1164</v>
      </c>
      <c r="C437" s="2" t="s">
        <v>824</v>
      </c>
      <c r="D437" s="2" t="s">
        <v>1069</v>
      </c>
      <c r="E437" s="3" t="s">
        <v>826</v>
      </c>
      <c r="F437" s="5" t="s">
        <v>1165</v>
      </c>
      <c r="G437" s="3">
        <v>1</v>
      </c>
      <c r="H437" s="3">
        <v>1</v>
      </c>
      <c r="I437" s="14">
        <v>487752.3</v>
      </c>
      <c r="J437" s="1" t="s">
        <v>20</v>
      </c>
      <c r="K437" s="1" t="s">
        <v>21</v>
      </c>
      <c r="L437" s="1" t="s">
        <v>824</v>
      </c>
    </row>
    <row r="438" spans="1:12" x14ac:dyDescent="0.3">
      <c r="A438" s="1" t="s">
        <v>1166</v>
      </c>
      <c r="B438" s="2" t="s">
        <v>1167</v>
      </c>
      <c r="C438" s="1" t="s">
        <v>824</v>
      </c>
      <c r="D438" s="1" t="s">
        <v>1069</v>
      </c>
      <c r="E438" s="3" t="s">
        <v>826</v>
      </c>
      <c r="F438" s="5" t="s">
        <v>1168</v>
      </c>
      <c r="G438" s="3">
        <v>4</v>
      </c>
      <c r="H438" s="3">
        <v>4</v>
      </c>
      <c r="I438" s="14">
        <v>463268.4</v>
      </c>
      <c r="J438" s="1" t="s">
        <v>20</v>
      </c>
      <c r="K438" s="1" t="s">
        <v>21</v>
      </c>
      <c r="L438" s="1" t="s">
        <v>824</v>
      </c>
    </row>
    <row r="439" spans="1:12" x14ac:dyDescent="0.3">
      <c r="A439" s="1" t="s">
        <v>1169</v>
      </c>
      <c r="B439" s="2" t="s">
        <v>1170</v>
      </c>
      <c r="C439" s="1" t="s">
        <v>824</v>
      </c>
      <c r="D439" s="1" t="s">
        <v>1069</v>
      </c>
      <c r="E439" s="3" t="s">
        <v>826</v>
      </c>
      <c r="F439" s="5" t="s">
        <v>1171</v>
      </c>
      <c r="G439" s="3">
        <v>2</v>
      </c>
      <c r="H439" s="3">
        <v>2</v>
      </c>
      <c r="I439" s="14">
        <v>390642</v>
      </c>
      <c r="J439" s="1" t="s">
        <v>20</v>
      </c>
      <c r="K439" s="1" t="s">
        <v>21</v>
      </c>
      <c r="L439" s="1" t="s">
        <v>824</v>
      </c>
    </row>
    <row r="440" spans="1:12" ht="63" customHeight="1" x14ac:dyDescent="0.3">
      <c r="A440" s="1" t="s">
        <v>1172</v>
      </c>
      <c r="B440" s="2" t="s">
        <v>1173</v>
      </c>
      <c r="C440" s="1" t="s">
        <v>824</v>
      </c>
      <c r="D440" s="1" t="s">
        <v>1069</v>
      </c>
      <c r="E440" s="3" t="s">
        <v>826</v>
      </c>
      <c r="F440" s="5" t="s">
        <v>1174</v>
      </c>
      <c r="G440" s="3">
        <v>14</v>
      </c>
      <c r="H440" s="3">
        <v>14</v>
      </c>
      <c r="I440" s="14">
        <v>338648.1</v>
      </c>
      <c r="J440" s="1" t="s">
        <v>20</v>
      </c>
      <c r="K440" s="1" t="s">
        <v>21</v>
      </c>
      <c r="L440" s="1" t="s">
        <v>824</v>
      </c>
    </row>
    <row r="441" spans="1:12" ht="47.25" customHeight="1" x14ac:dyDescent="0.3">
      <c r="A441" s="1" t="s">
        <v>1175</v>
      </c>
      <c r="B441" s="2" t="s">
        <v>1176</v>
      </c>
      <c r="C441" s="1" t="s">
        <v>824</v>
      </c>
      <c r="D441" s="1" t="s">
        <v>1069</v>
      </c>
      <c r="E441" s="3" t="s">
        <v>826</v>
      </c>
      <c r="F441" s="5" t="s">
        <v>1177</v>
      </c>
      <c r="G441" s="3">
        <v>3</v>
      </c>
      <c r="H441" s="3">
        <v>3</v>
      </c>
      <c r="I441" s="14">
        <v>321041.7</v>
      </c>
      <c r="J441" s="1" t="s">
        <v>20</v>
      </c>
      <c r="K441" s="1" t="s">
        <v>21</v>
      </c>
      <c r="L441" s="1" t="s">
        <v>824</v>
      </c>
    </row>
    <row r="442" spans="1:12" ht="63" customHeight="1" x14ac:dyDescent="0.3">
      <c r="A442" s="1" t="s">
        <v>1178</v>
      </c>
      <c r="B442" s="2" t="s">
        <v>1179</v>
      </c>
      <c r="C442" s="1" t="s">
        <v>824</v>
      </c>
      <c r="D442" s="1" t="s">
        <v>1069</v>
      </c>
      <c r="E442" s="3" t="s">
        <v>826</v>
      </c>
      <c r="F442" s="5" t="s">
        <v>1180</v>
      </c>
      <c r="G442" s="3">
        <v>6</v>
      </c>
      <c r="H442" s="3">
        <v>6</v>
      </c>
      <c r="I442" s="14">
        <v>310312.8</v>
      </c>
      <c r="J442" s="1" t="s">
        <v>20</v>
      </c>
      <c r="K442" s="1" t="s">
        <v>21</v>
      </c>
      <c r="L442" s="1" t="s">
        <v>824</v>
      </c>
    </row>
    <row r="443" spans="1:12" x14ac:dyDescent="0.3">
      <c r="A443" s="1" t="s">
        <v>1181</v>
      </c>
      <c r="B443" s="2" t="s">
        <v>1182</v>
      </c>
      <c r="C443" s="1" t="s">
        <v>824</v>
      </c>
      <c r="D443" s="1" t="s">
        <v>1069</v>
      </c>
      <c r="E443" s="3" t="s">
        <v>826</v>
      </c>
      <c r="F443" s="5" t="s">
        <v>1183</v>
      </c>
      <c r="G443" s="3">
        <v>3</v>
      </c>
      <c r="H443" s="3">
        <v>3</v>
      </c>
      <c r="I443" s="14">
        <v>215403.3</v>
      </c>
      <c r="J443" s="1" t="s">
        <v>20</v>
      </c>
      <c r="K443" s="1" t="s">
        <v>21</v>
      </c>
      <c r="L443" s="1" t="s">
        <v>824</v>
      </c>
    </row>
    <row r="444" spans="1:12" x14ac:dyDescent="0.3">
      <c r="A444" s="1" t="s">
        <v>1185</v>
      </c>
      <c r="B444" s="2" t="s">
        <v>1186</v>
      </c>
      <c r="C444" s="1" t="s">
        <v>824</v>
      </c>
      <c r="D444" s="1" t="s">
        <v>1184</v>
      </c>
      <c r="E444" s="3" t="s">
        <v>826</v>
      </c>
      <c r="F444" s="5" t="s">
        <v>1187</v>
      </c>
      <c r="G444" s="3">
        <v>8</v>
      </c>
      <c r="H444" s="3">
        <v>8</v>
      </c>
      <c r="I444" s="14">
        <v>1558286.92</v>
      </c>
      <c r="J444" s="1" t="s">
        <v>20</v>
      </c>
      <c r="K444" s="1" t="s">
        <v>21</v>
      </c>
      <c r="L444" s="1" t="s">
        <v>824</v>
      </c>
    </row>
    <row r="445" spans="1:12" x14ac:dyDescent="0.3">
      <c r="A445" s="1" t="s">
        <v>1188</v>
      </c>
      <c r="B445" s="2" t="s">
        <v>1189</v>
      </c>
      <c r="C445" s="1" t="s">
        <v>824</v>
      </c>
      <c r="D445" s="1" t="s">
        <v>1184</v>
      </c>
      <c r="E445" s="3" t="s">
        <v>826</v>
      </c>
      <c r="F445" s="5" t="s">
        <v>1190</v>
      </c>
      <c r="G445" s="3">
        <v>7</v>
      </c>
      <c r="H445" s="3">
        <v>7</v>
      </c>
      <c r="I445" s="14">
        <v>1265813.7</v>
      </c>
      <c r="J445" s="1" t="s">
        <v>20</v>
      </c>
      <c r="K445" s="1" t="s">
        <v>21</v>
      </c>
      <c r="L445" s="1" t="s">
        <v>824</v>
      </c>
    </row>
    <row r="446" spans="1:12" x14ac:dyDescent="0.3">
      <c r="A446" s="1" t="s">
        <v>1191</v>
      </c>
      <c r="B446" s="2" t="s">
        <v>1192</v>
      </c>
      <c r="C446" s="1" t="s">
        <v>824</v>
      </c>
      <c r="D446" s="1" t="s">
        <v>1184</v>
      </c>
      <c r="E446" s="3" t="s">
        <v>826</v>
      </c>
      <c r="F446" s="5" t="s">
        <v>1193</v>
      </c>
      <c r="G446" s="3">
        <v>6</v>
      </c>
      <c r="H446" s="3">
        <v>6</v>
      </c>
      <c r="I446" s="14">
        <v>1129445.32</v>
      </c>
      <c r="J446" s="1" t="s">
        <v>20</v>
      </c>
      <c r="K446" s="1" t="s">
        <v>21</v>
      </c>
      <c r="L446" s="1" t="s">
        <v>824</v>
      </c>
    </row>
    <row r="447" spans="1:12" x14ac:dyDescent="0.3">
      <c r="A447" s="1" t="s">
        <v>1194</v>
      </c>
      <c r="B447" s="2" t="s">
        <v>1195</v>
      </c>
      <c r="C447" s="1" t="s">
        <v>824</v>
      </c>
      <c r="D447" s="1" t="s">
        <v>1184</v>
      </c>
      <c r="E447" s="3" t="s">
        <v>826</v>
      </c>
      <c r="F447" s="5" t="s">
        <v>1196</v>
      </c>
      <c r="G447" s="3">
        <v>7</v>
      </c>
      <c r="H447" s="3">
        <v>7</v>
      </c>
      <c r="I447" s="14">
        <v>987635.19999999995</v>
      </c>
      <c r="J447" s="1" t="s">
        <v>20</v>
      </c>
      <c r="K447" s="1" t="s">
        <v>21</v>
      </c>
      <c r="L447" s="1" t="s">
        <v>824</v>
      </c>
    </row>
    <row r="448" spans="1:12" x14ac:dyDescent="0.3">
      <c r="A448" s="1" t="s">
        <v>1197</v>
      </c>
      <c r="B448" s="2" t="s">
        <v>1198</v>
      </c>
      <c r="C448" s="1" t="s">
        <v>824</v>
      </c>
      <c r="D448" s="1" t="s">
        <v>1184</v>
      </c>
      <c r="E448" s="3" t="s">
        <v>826</v>
      </c>
      <c r="F448" s="5" t="s">
        <v>1199</v>
      </c>
      <c r="G448" s="3">
        <v>2</v>
      </c>
      <c r="H448" s="3">
        <v>2</v>
      </c>
      <c r="I448" s="14">
        <v>658044.43999999994</v>
      </c>
      <c r="J448" s="1" t="s">
        <v>20</v>
      </c>
      <c r="K448" s="1" t="s">
        <v>21</v>
      </c>
      <c r="L448" s="1" t="s">
        <v>824</v>
      </c>
    </row>
    <row r="449" spans="1:12" x14ac:dyDescent="0.3">
      <c r="A449" s="1" t="s">
        <v>1200</v>
      </c>
      <c r="B449" s="2" t="s">
        <v>1201</v>
      </c>
      <c r="C449" s="1" t="s">
        <v>824</v>
      </c>
      <c r="D449" s="1" t="s">
        <v>1184</v>
      </c>
      <c r="E449" s="3" t="s">
        <v>826</v>
      </c>
      <c r="F449" s="5" t="s">
        <v>1202</v>
      </c>
      <c r="G449" s="3">
        <v>4</v>
      </c>
      <c r="H449" s="3">
        <v>4</v>
      </c>
      <c r="I449" s="14">
        <v>588357.68000000005</v>
      </c>
      <c r="J449" s="1" t="s">
        <v>20</v>
      </c>
      <c r="K449" s="1" t="s">
        <v>21</v>
      </c>
      <c r="L449" s="1" t="s">
        <v>824</v>
      </c>
    </row>
    <row r="450" spans="1:12" x14ac:dyDescent="0.3">
      <c r="A450" s="1" t="s">
        <v>1203</v>
      </c>
      <c r="B450" s="2" t="s">
        <v>1204</v>
      </c>
      <c r="C450" s="1" t="s">
        <v>824</v>
      </c>
      <c r="D450" s="1" t="s">
        <v>1184</v>
      </c>
      <c r="E450" s="3" t="s">
        <v>826</v>
      </c>
      <c r="F450" s="5" t="s">
        <v>1205</v>
      </c>
      <c r="G450" s="3">
        <v>2</v>
      </c>
      <c r="H450" s="3">
        <v>2</v>
      </c>
      <c r="I450" s="14">
        <v>557494.07999999996</v>
      </c>
      <c r="J450" s="1" t="s">
        <v>20</v>
      </c>
      <c r="K450" s="1" t="s">
        <v>21</v>
      </c>
      <c r="L450" s="1" t="s">
        <v>824</v>
      </c>
    </row>
    <row r="451" spans="1:12" x14ac:dyDescent="0.3">
      <c r="A451" s="1" t="s">
        <v>1206</v>
      </c>
      <c r="B451" s="2" t="s">
        <v>1207</v>
      </c>
      <c r="C451" s="2" t="s">
        <v>824</v>
      </c>
      <c r="D451" s="2" t="s">
        <v>1184</v>
      </c>
      <c r="E451" s="3" t="s">
        <v>826</v>
      </c>
      <c r="F451" s="5" t="s">
        <v>1208</v>
      </c>
      <c r="G451" s="3">
        <v>1</v>
      </c>
      <c r="H451" s="3">
        <v>1</v>
      </c>
      <c r="I451" s="14">
        <v>540356.66</v>
      </c>
      <c r="J451" s="1" t="s">
        <v>20</v>
      </c>
      <c r="K451" s="1" t="s">
        <v>21</v>
      </c>
      <c r="L451" s="1" t="s">
        <v>824</v>
      </c>
    </row>
    <row r="452" spans="1:12" x14ac:dyDescent="0.3">
      <c r="A452" s="1" t="s">
        <v>1209</v>
      </c>
      <c r="B452" s="2" t="s">
        <v>1210</v>
      </c>
      <c r="C452" s="1" t="s">
        <v>824</v>
      </c>
      <c r="D452" s="1" t="s">
        <v>1184</v>
      </c>
      <c r="E452" s="3" t="s">
        <v>826</v>
      </c>
      <c r="F452" s="5" t="s">
        <v>1211</v>
      </c>
      <c r="G452" s="3">
        <v>2</v>
      </c>
      <c r="H452" s="3">
        <v>2</v>
      </c>
      <c r="I452" s="14">
        <v>503970.1</v>
      </c>
      <c r="J452" s="1" t="s">
        <v>20</v>
      </c>
      <c r="K452" s="1" t="s">
        <v>21</v>
      </c>
      <c r="L452" s="1" t="s">
        <v>824</v>
      </c>
    </row>
    <row r="453" spans="1:12" x14ac:dyDescent="0.3">
      <c r="A453" s="1" t="s">
        <v>1212</v>
      </c>
      <c r="B453" s="2" t="s">
        <v>1213</v>
      </c>
      <c r="C453" s="1" t="s">
        <v>824</v>
      </c>
      <c r="D453" s="1" t="s">
        <v>1184</v>
      </c>
      <c r="E453" s="3" t="s">
        <v>826</v>
      </c>
      <c r="F453" s="5" t="s">
        <v>1214</v>
      </c>
      <c r="G453" s="3">
        <v>5</v>
      </c>
      <c r="H453" s="3">
        <v>5</v>
      </c>
      <c r="I453" s="14">
        <v>477005.06</v>
      </c>
      <c r="J453" s="1" t="s">
        <v>20</v>
      </c>
      <c r="K453" s="1" t="s">
        <v>21</v>
      </c>
      <c r="L453" s="1" t="s">
        <v>824</v>
      </c>
    </row>
    <row r="454" spans="1:12" x14ac:dyDescent="0.3">
      <c r="A454" s="1" t="s">
        <v>1215</v>
      </c>
      <c r="B454" s="2" t="s">
        <v>1216</v>
      </c>
      <c r="C454" s="2" t="s">
        <v>824</v>
      </c>
      <c r="D454" s="2" t="s">
        <v>1184</v>
      </c>
      <c r="E454" s="3" t="s">
        <v>826</v>
      </c>
      <c r="F454" s="5" t="s">
        <v>1217</v>
      </c>
      <c r="G454" s="3">
        <v>1</v>
      </c>
      <c r="H454" s="3">
        <v>1</v>
      </c>
      <c r="I454" s="14">
        <v>431927.96</v>
      </c>
      <c r="J454" s="1" t="s">
        <v>20</v>
      </c>
      <c r="K454" s="1" t="s">
        <v>21</v>
      </c>
      <c r="L454" s="1" t="s">
        <v>824</v>
      </c>
    </row>
    <row r="455" spans="1:12" x14ac:dyDescent="0.3">
      <c r="A455" s="1" t="s">
        <v>1218</v>
      </c>
      <c r="B455" s="2" t="s">
        <v>1219</v>
      </c>
      <c r="C455" s="1" t="s">
        <v>824</v>
      </c>
      <c r="D455" s="1" t="s">
        <v>1184</v>
      </c>
      <c r="E455" s="3" t="s">
        <v>826</v>
      </c>
      <c r="F455" s="5" t="s">
        <v>1220</v>
      </c>
      <c r="G455" s="3">
        <v>5</v>
      </c>
      <c r="H455" s="3">
        <v>5</v>
      </c>
      <c r="I455" s="14">
        <v>412760.04</v>
      </c>
      <c r="J455" s="1" t="s">
        <v>20</v>
      </c>
      <c r="K455" s="1" t="s">
        <v>21</v>
      </c>
      <c r="L455" s="1" t="s">
        <v>824</v>
      </c>
    </row>
    <row r="456" spans="1:12" x14ac:dyDescent="0.3">
      <c r="A456" s="1" t="s">
        <v>1221</v>
      </c>
      <c r="B456" s="2" t="s">
        <v>1222</v>
      </c>
      <c r="C456" s="2" t="s">
        <v>824</v>
      </c>
      <c r="D456" s="2" t="s">
        <v>1184</v>
      </c>
      <c r="E456" s="3" t="s">
        <v>826</v>
      </c>
      <c r="F456" s="5" t="s">
        <v>1223</v>
      </c>
      <c r="G456" s="3">
        <v>1</v>
      </c>
      <c r="H456" s="3">
        <v>1</v>
      </c>
      <c r="I456" s="14">
        <v>405450.23999999999</v>
      </c>
      <c r="J456" s="1" t="s">
        <v>20</v>
      </c>
      <c r="K456" s="1" t="s">
        <v>21</v>
      </c>
      <c r="L456" s="1" t="s">
        <v>824</v>
      </c>
    </row>
    <row r="457" spans="1:12" x14ac:dyDescent="0.3">
      <c r="A457" s="1" t="s">
        <v>1224</v>
      </c>
      <c r="B457" s="2" t="s">
        <v>1225</v>
      </c>
      <c r="C457" s="1" t="s">
        <v>824</v>
      </c>
      <c r="D457" s="1" t="s">
        <v>1184</v>
      </c>
      <c r="E457" s="3" t="s">
        <v>826</v>
      </c>
      <c r="F457" s="5" t="s">
        <v>1226</v>
      </c>
      <c r="G457" s="3">
        <v>14</v>
      </c>
      <c r="H457" s="3">
        <v>14</v>
      </c>
      <c r="I457" s="14">
        <v>399358.74</v>
      </c>
      <c r="J457" s="1" t="s">
        <v>20</v>
      </c>
      <c r="K457" s="1" t="s">
        <v>21</v>
      </c>
      <c r="L457" s="1" t="s">
        <v>824</v>
      </c>
    </row>
    <row r="458" spans="1:12" x14ac:dyDescent="0.3">
      <c r="A458" s="1" t="s">
        <v>1227</v>
      </c>
      <c r="B458" s="2" t="s">
        <v>1228</v>
      </c>
      <c r="C458" s="1" t="s">
        <v>824</v>
      </c>
      <c r="D458" s="1" t="s">
        <v>1184</v>
      </c>
      <c r="E458" s="3" t="s">
        <v>826</v>
      </c>
      <c r="F458" s="5" t="s">
        <v>1229</v>
      </c>
      <c r="G458" s="3">
        <v>13</v>
      </c>
      <c r="H458" s="3">
        <v>13</v>
      </c>
      <c r="I458" s="14">
        <v>397978</v>
      </c>
      <c r="J458" s="1" t="s">
        <v>20</v>
      </c>
      <c r="K458" s="1" t="s">
        <v>21</v>
      </c>
      <c r="L458" s="1" t="s">
        <v>824</v>
      </c>
    </row>
    <row r="459" spans="1:12" x14ac:dyDescent="0.3">
      <c r="A459" s="1" t="s">
        <v>1230</v>
      </c>
      <c r="B459" s="2" t="s">
        <v>1231</v>
      </c>
      <c r="C459" s="1" t="s">
        <v>824</v>
      </c>
      <c r="D459" s="1" t="s">
        <v>1184</v>
      </c>
      <c r="E459" s="3" t="s">
        <v>826</v>
      </c>
      <c r="F459" s="5" t="s">
        <v>1232</v>
      </c>
      <c r="G459" s="3">
        <v>14</v>
      </c>
      <c r="H459" s="3">
        <v>14</v>
      </c>
      <c r="I459" s="14">
        <v>387338.18</v>
      </c>
      <c r="J459" s="1" t="s">
        <v>20</v>
      </c>
      <c r="K459" s="1" t="s">
        <v>21</v>
      </c>
      <c r="L459" s="1" t="s">
        <v>824</v>
      </c>
    </row>
    <row r="460" spans="1:12" x14ac:dyDescent="0.3">
      <c r="A460" s="1" t="s">
        <v>1233</v>
      </c>
      <c r="B460" s="2" t="s">
        <v>1234</v>
      </c>
      <c r="C460" s="1" t="s">
        <v>824</v>
      </c>
      <c r="D460" s="1" t="s">
        <v>1184</v>
      </c>
      <c r="E460" s="3" t="s">
        <v>826</v>
      </c>
      <c r="F460" s="5" t="s">
        <v>1235</v>
      </c>
      <c r="G460" s="3">
        <v>4</v>
      </c>
      <c r="H460" s="3">
        <v>4</v>
      </c>
      <c r="I460" s="14">
        <v>380272.04</v>
      </c>
      <c r="J460" s="1" t="s">
        <v>20</v>
      </c>
      <c r="K460" s="1" t="s">
        <v>21</v>
      </c>
      <c r="L460" s="1" t="s">
        <v>824</v>
      </c>
    </row>
    <row r="461" spans="1:12" x14ac:dyDescent="0.3">
      <c r="A461" s="1" t="s">
        <v>1236</v>
      </c>
      <c r="B461" s="2" t="s">
        <v>1237</v>
      </c>
      <c r="C461" s="1" t="s">
        <v>824</v>
      </c>
      <c r="D461" s="1" t="s">
        <v>1184</v>
      </c>
      <c r="E461" s="3" t="s">
        <v>826</v>
      </c>
      <c r="F461" s="5" t="s">
        <v>1238</v>
      </c>
      <c r="G461" s="3">
        <v>13</v>
      </c>
      <c r="H461" s="3">
        <v>13</v>
      </c>
      <c r="I461" s="14">
        <v>357855.32</v>
      </c>
      <c r="J461" s="1" t="s">
        <v>20</v>
      </c>
      <c r="K461" s="1" t="s">
        <v>21</v>
      </c>
      <c r="L461" s="1" t="s">
        <v>824</v>
      </c>
    </row>
    <row r="462" spans="1:12" ht="47.25" customHeight="1" x14ac:dyDescent="0.3">
      <c r="A462" s="1" t="s">
        <v>1239</v>
      </c>
      <c r="B462" s="2" t="s">
        <v>1240</v>
      </c>
      <c r="C462" s="2" t="s">
        <v>824</v>
      </c>
      <c r="D462" s="2" t="s">
        <v>1184</v>
      </c>
      <c r="E462" s="3" t="s">
        <v>826</v>
      </c>
      <c r="F462" s="5" t="s">
        <v>1241</v>
      </c>
      <c r="G462" s="3">
        <v>1</v>
      </c>
      <c r="H462" s="3">
        <v>1</v>
      </c>
      <c r="I462" s="14">
        <v>347459.16</v>
      </c>
      <c r="J462" s="1" t="s">
        <v>20</v>
      </c>
      <c r="K462" s="1" t="s">
        <v>21</v>
      </c>
      <c r="L462" s="1" t="s">
        <v>824</v>
      </c>
    </row>
    <row r="463" spans="1:12" ht="47.25" customHeight="1" x14ac:dyDescent="0.3">
      <c r="A463" s="1" t="s">
        <v>1242</v>
      </c>
      <c r="B463" s="2" t="s">
        <v>1243</v>
      </c>
      <c r="C463" s="2" t="s">
        <v>824</v>
      </c>
      <c r="D463" s="2" t="s">
        <v>1184</v>
      </c>
      <c r="E463" s="3" t="s">
        <v>826</v>
      </c>
      <c r="F463" s="5" t="s">
        <v>1244</v>
      </c>
      <c r="G463" s="3">
        <v>1</v>
      </c>
      <c r="H463" s="3">
        <v>1</v>
      </c>
      <c r="I463" s="14">
        <v>339662.04</v>
      </c>
      <c r="J463" s="1" t="s">
        <v>20</v>
      </c>
      <c r="K463" s="1" t="s">
        <v>21</v>
      </c>
      <c r="L463" s="1" t="s">
        <v>824</v>
      </c>
    </row>
    <row r="464" spans="1:12" ht="47.25" customHeight="1" x14ac:dyDescent="0.3">
      <c r="A464" s="1" t="s">
        <v>1245</v>
      </c>
      <c r="B464" s="2" t="s">
        <v>1246</v>
      </c>
      <c r="C464" s="1" t="s">
        <v>824</v>
      </c>
      <c r="D464" s="1" t="s">
        <v>1184</v>
      </c>
      <c r="E464" s="3" t="s">
        <v>826</v>
      </c>
      <c r="F464" s="5" t="s">
        <v>1247</v>
      </c>
      <c r="G464" s="3">
        <v>4</v>
      </c>
      <c r="H464" s="3">
        <v>4</v>
      </c>
      <c r="I464" s="14">
        <v>336900.56</v>
      </c>
      <c r="J464" s="1" t="s">
        <v>20</v>
      </c>
      <c r="K464" s="1" t="s">
        <v>21</v>
      </c>
      <c r="L464" s="1" t="s">
        <v>824</v>
      </c>
    </row>
    <row r="465" spans="1:12" x14ac:dyDescent="0.3">
      <c r="A465" s="1" t="s">
        <v>1248</v>
      </c>
      <c r="B465" s="2" t="s">
        <v>1249</v>
      </c>
      <c r="C465" s="2" t="s">
        <v>824</v>
      </c>
      <c r="D465" s="2" t="s">
        <v>1184</v>
      </c>
      <c r="E465" s="3" t="s">
        <v>826</v>
      </c>
      <c r="F465" s="5" t="s">
        <v>1250</v>
      </c>
      <c r="G465" s="3">
        <v>1</v>
      </c>
      <c r="H465" s="3">
        <v>1</v>
      </c>
      <c r="I465" s="14">
        <v>317488.98</v>
      </c>
      <c r="J465" s="1" t="s">
        <v>20</v>
      </c>
      <c r="K465" s="1" t="s">
        <v>21</v>
      </c>
      <c r="L465" s="1" t="s">
        <v>824</v>
      </c>
    </row>
    <row r="466" spans="1:12" x14ac:dyDescent="0.3">
      <c r="A466" s="1" t="s">
        <v>1251</v>
      </c>
      <c r="B466" s="2" t="s">
        <v>1252</v>
      </c>
      <c r="C466" s="1" t="s">
        <v>824</v>
      </c>
      <c r="D466" s="1" t="s">
        <v>1184</v>
      </c>
      <c r="E466" s="3" t="s">
        <v>826</v>
      </c>
      <c r="F466" s="5" t="s">
        <v>1253</v>
      </c>
      <c r="G466" s="3">
        <v>7</v>
      </c>
      <c r="H466" s="3">
        <v>7</v>
      </c>
      <c r="I466" s="14">
        <v>258360.82</v>
      </c>
      <c r="J466" s="1" t="s">
        <v>20</v>
      </c>
      <c r="K466" s="1" t="s">
        <v>21</v>
      </c>
      <c r="L466" s="1" t="s">
        <v>824</v>
      </c>
    </row>
    <row r="467" spans="1:12" x14ac:dyDescent="0.3">
      <c r="A467" s="1" t="s">
        <v>1254</v>
      </c>
      <c r="B467" s="2" t="s">
        <v>1255</v>
      </c>
      <c r="C467" s="1" t="s">
        <v>824</v>
      </c>
      <c r="D467" s="1" t="s">
        <v>1184</v>
      </c>
      <c r="E467" s="3" t="s">
        <v>826</v>
      </c>
      <c r="F467" s="5" t="s">
        <v>1256</v>
      </c>
      <c r="G467" s="3">
        <v>14</v>
      </c>
      <c r="H467" s="3">
        <v>14</v>
      </c>
      <c r="I467" s="14">
        <v>215963.98</v>
      </c>
      <c r="J467" s="1" t="s">
        <v>20</v>
      </c>
      <c r="K467" s="1" t="s">
        <v>21</v>
      </c>
      <c r="L467" s="1" t="s">
        <v>824</v>
      </c>
    </row>
    <row r="468" spans="1:12" x14ac:dyDescent="0.3">
      <c r="A468" s="1" t="s">
        <v>1257</v>
      </c>
      <c r="B468" s="2" t="s">
        <v>1258</v>
      </c>
      <c r="C468" s="1" t="s">
        <v>824</v>
      </c>
      <c r="D468" s="1" t="s">
        <v>1184</v>
      </c>
      <c r="E468" s="3" t="s">
        <v>826</v>
      </c>
      <c r="F468" s="5" t="s">
        <v>1259</v>
      </c>
      <c r="G468" s="3">
        <v>2</v>
      </c>
      <c r="H468" s="3">
        <v>2</v>
      </c>
      <c r="I468" s="14">
        <v>197608.26</v>
      </c>
      <c r="J468" s="1" t="s">
        <v>20</v>
      </c>
      <c r="K468" s="1" t="s">
        <v>21</v>
      </c>
      <c r="L468" s="1" t="s">
        <v>824</v>
      </c>
    </row>
    <row r="469" spans="1:12" x14ac:dyDescent="0.3">
      <c r="A469" s="1" t="s">
        <v>1260</v>
      </c>
      <c r="B469" s="2" t="s">
        <v>1261</v>
      </c>
      <c r="C469" s="1" t="s">
        <v>824</v>
      </c>
      <c r="D469" s="1" t="s">
        <v>1184</v>
      </c>
      <c r="E469" s="3" t="s">
        <v>826</v>
      </c>
      <c r="F469" s="5" t="s">
        <v>1262</v>
      </c>
      <c r="G469" s="3">
        <v>2</v>
      </c>
      <c r="H469" s="3">
        <v>2</v>
      </c>
      <c r="I469" s="14">
        <v>190867</v>
      </c>
      <c r="J469" s="1" t="s">
        <v>20</v>
      </c>
      <c r="K469" s="1" t="s">
        <v>21</v>
      </c>
      <c r="L469" s="1" t="s">
        <v>824</v>
      </c>
    </row>
    <row r="470" spans="1:12" x14ac:dyDescent="0.3">
      <c r="A470" s="1" t="s">
        <v>1263</v>
      </c>
      <c r="B470" s="2" t="s">
        <v>1264</v>
      </c>
      <c r="C470" s="1" t="s">
        <v>824</v>
      </c>
      <c r="D470" s="1" t="s">
        <v>1184</v>
      </c>
      <c r="E470" s="3" t="s">
        <v>826</v>
      </c>
      <c r="F470" s="5" t="s">
        <v>1265</v>
      </c>
      <c r="G470" s="3">
        <v>2</v>
      </c>
      <c r="H470" s="3">
        <v>2</v>
      </c>
      <c r="I470" s="14">
        <v>166094.9</v>
      </c>
      <c r="J470" s="1" t="s">
        <v>20</v>
      </c>
      <c r="K470" s="1" t="s">
        <v>21</v>
      </c>
      <c r="L470" s="1" t="s">
        <v>824</v>
      </c>
    </row>
    <row r="471" spans="1:12" x14ac:dyDescent="0.3">
      <c r="A471" s="1" t="s">
        <v>1266</v>
      </c>
      <c r="B471" s="2" t="s">
        <v>1267</v>
      </c>
      <c r="C471" s="1" t="s">
        <v>824</v>
      </c>
      <c r="D471" s="1" t="s">
        <v>1184</v>
      </c>
      <c r="E471" s="3" t="s">
        <v>826</v>
      </c>
      <c r="F471" s="5" t="s">
        <v>1268</v>
      </c>
      <c r="G471" s="3">
        <v>2</v>
      </c>
      <c r="H471" s="3">
        <v>2</v>
      </c>
      <c r="I471" s="14">
        <v>98357.42</v>
      </c>
      <c r="J471" s="1" t="s">
        <v>20</v>
      </c>
      <c r="K471" s="1" t="s">
        <v>21</v>
      </c>
      <c r="L471" s="1" t="s">
        <v>824</v>
      </c>
    </row>
    <row r="472" spans="1:12" x14ac:dyDescent="0.3">
      <c r="A472" s="1" t="s">
        <v>1269</v>
      </c>
      <c r="B472" s="2" t="s">
        <v>1270</v>
      </c>
      <c r="C472" s="1" t="s">
        <v>824</v>
      </c>
      <c r="D472" s="1" t="s">
        <v>1271</v>
      </c>
      <c r="E472" s="3" t="s">
        <v>826</v>
      </c>
      <c r="F472" s="5" t="s">
        <v>1272</v>
      </c>
      <c r="G472" s="3">
        <v>8</v>
      </c>
      <c r="H472" s="3">
        <v>8</v>
      </c>
      <c r="I472" s="14">
        <v>1319825</v>
      </c>
      <c r="J472" s="1" t="s">
        <v>20</v>
      </c>
      <c r="K472" s="1" t="s">
        <v>21</v>
      </c>
      <c r="L472" s="1" t="s">
        <v>824</v>
      </c>
    </row>
    <row r="473" spans="1:12" x14ac:dyDescent="0.3">
      <c r="A473" s="1" t="s">
        <v>1273</v>
      </c>
      <c r="B473" s="2" t="s">
        <v>1274</v>
      </c>
      <c r="C473" s="2" t="s">
        <v>824</v>
      </c>
      <c r="D473" s="2" t="s">
        <v>1271</v>
      </c>
      <c r="E473" s="3" t="s">
        <v>826</v>
      </c>
      <c r="F473" s="5" t="s">
        <v>1275</v>
      </c>
      <c r="G473" s="3">
        <v>1</v>
      </c>
      <c r="H473" s="3">
        <v>1</v>
      </c>
      <c r="I473" s="14">
        <v>675263.08</v>
      </c>
      <c r="J473" s="1" t="s">
        <v>20</v>
      </c>
      <c r="K473" s="1" t="s">
        <v>21</v>
      </c>
      <c r="L473" s="1" t="s">
        <v>824</v>
      </c>
    </row>
    <row r="474" spans="1:12" ht="31.2" x14ac:dyDescent="0.3">
      <c r="A474" s="1" t="s">
        <v>1276</v>
      </c>
      <c r="B474" s="2" t="s">
        <v>1277</v>
      </c>
      <c r="C474" s="1" t="s">
        <v>824</v>
      </c>
      <c r="D474" s="1" t="s">
        <v>1271</v>
      </c>
      <c r="E474" s="3" t="s">
        <v>826</v>
      </c>
      <c r="F474" s="5" t="s">
        <v>1278</v>
      </c>
      <c r="G474" s="3">
        <v>13</v>
      </c>
      <c r="H474" s="3">
        <v>13</v>
      </c>
      <c r="I474" s="14">
        <v>579910.80000000005</v>
      </c>
      <c r="J474" s="1" t="s">
        <v>20</v>
      </c>
      <c r="K474" s="1" t="s">
        <v>21</v>
      </c>
      <c r="L474" s="1" t="s">
        <v>824</v>
      </c>
    </row>
    <row r="475" spans="1:12" x14ac:dyDescent="0.3">
      <c r="A475" s="1" t="s">
        <v>1279</v>
      </c>
      <c r="B475" s="2" t="s">
        <v>1280</v>
      </c>
      <c r="C475" s="1" t="s">
        <v>824</v>
      </c>
      <c r="D475" s="1" t="s">
        <v>1271</v>
      </c>
      <c r="E475" s="3" t="s">
        <v>826</v>
      </c>
      <c r="F475" s="5" t="s">
        <v>1281</v>
      </c>
      <c r="G475" s="3">
        <v>8</v>
      </c>
      <c r="H475" s="3">
        <v>8</v>
      </c>
      <c r="I475" s="14">
        <v>573656.86</v>
      </c>
      <c r="J475" s="1" t="s">
        <v>20</v>
      </c>
      <c r="K475" s="1" t="s">
        <v>21</v>
      </c>
      <c r="L475" s="1" t="s">
        <v>824</v>
      </c>
    </row>
    <row r="476" spans="1:12" ht="63" customHeight="1" x14ac:dyDescent="0.3">
      <c r="A476" s="1" t="s">
        <v>1282</v>
      </c>
      <c r="B476" s="2" t="s">
        <v>1283</v>
      </c>
      <c r="C476" s="1" t="s">
        <v>824</v>
      </c>
      <c r="D476" s="1" t="s">
        <v>1271</v>
      </c>
      <c r="E476" s="3" t="s">
        <v>826</v>
      </c>
      <c r="F476" s="5" t="s">
        <v>1284</v>
      </c>
      <c r="G476" s="3">
        <v>10</v>
      </c>
      <c r="H476" s="3">
        <v>10</v>
      </c>
      <c r="I476" s="14">
        <v>539625.68000000005</v>
      </c>
      <c r="J476" s="1" t="s">
        <v>20</v>
      </c>
      <c r="K476" s="1" t="s">
        <v>21</v>
      </c>
      <c r="L476" s="1" t="s">
        <v>824</v>
      </c>
    </row>
    <row r="477" spans="1:12" ht="78.75" customHeight="1" x14ac:dyDescent="0.3">
      <c r="A477" s="1" t="s">
        <v>1285</v>
      </c>
      <c r="B477" s="2" t="s">
        <v>1286</v>
      </c>
      <c r="C477" s="1" t="s">
        <v>824</v>
      </c>
      <c r="D477" s="1" t="s">
        <v>1271</v>
      </c>
      <c r="E477" s="3" t="s">
        <v>826</v>
      </c>
      <c r="F477" s="5" t="s">
        <v>1238</v>
      </c>
      <c r="G477" s="3">
        <v>13</v>
      </c>
      <c r="H477" s="3">
        <v>13</v>
      </c>
      <c r="I477" s="14">
        <v>486376.8</v>
      </c>
      <c r="J477" s="1" t="s">
        <v>20</v>
      </c>
      <c r="K477" s="1" t="s">
        <v>21</v>
      </c>
      <c r="L477" s="1" t="s">
        <v>824</v>
      </c>
    </row>
    <row r="478" spans="1:12" ht="110.25" customHeight="1" x14ac:dyDescent="0.3">
      <c r="A478" s="1" t="s">
        <v>1287</v>
      </c>
      <c r="B478" s="2" t="s">
        <v>1288</v>
      </c>
      <c r="C478" s="1" t="s">
        <v>824</v>
      </c>
      <c r="D478" s="1" t="s">
        <v>1271</v>
      </c>
      <c r="E478" s="3" t="s">
        <v>826</v>
      </c>
      <c r="F478" s="5" t="s">
        <v>1289</v>
      </c>
      <c r="G478" s="3">
        <v>8</v>
      </c>
      <c r="H478" s="3">
        <v>8</v>
      </c>
      <c r="I478" s="14">
        <v>480335.08</v>
      </c>
      <c r="J478" s="1" t="s">
        <v>20</v>
      </c>
      <c r="K478" s="1" t="s">
        <v>21</v>
      </c>
      <c r="L478" s="1" t="s">
        <v>824</v>
      </c>
    </row>
    <row r="479" spans="1:12" x14ac:dyDescent="0.3">
      <c r="A479" s="1" t="s">
        <v>1290</v>
      </c>
      <c r="B479" s="2" t="s">
        <v>1291</v>
      </c>
      <c r="C479" s="1" t="s">
        <v>824</v>
      </c>
      <c r="D479" s="1" t="s">
        <v>1271</v>
      </c>
      <c r="E479" s="3" t="s">
        <v>826</v>
      </c>
      <c r="F479" s="5" t="s">
        <v>1292</v>
      </c>
      <c r="G479" s="3">
        <v>13</v>
      </c>
      <c r="H479" s="3">
        <v>13</v>
      </c>
      <c r="I479" s="14">
        <v>473187.72</v>
      </c>
      <c r="J479" s="1" t="s">
        <v>20</v>
      </c>
      <c r="K479" s="1" t="s">
        <v>21</v>
      </c>
      <c r="L479" s="1" t="s">
        <v>824</v>
      </c>
    </row>
    <row r="480" spans="1:12" x14ac:dyDescent="0.3">
      <c r="A480" s="1" t="s">
        <v>1293</v>
      </c>
      <c r="B480" s="2" t="s">
        <v>1294</v>
      </c>
      <c r="C480" s="1" t="s">
        <v>824</v>
      </c>
      <c r="D480" s="1" t="s">
        <v>1271</v>
      </c>
      <c r="E480" s="3" t="s">
        <v>826</v>
      </c>
      <c r="F480" s="5" t="s">
        <v>1295</v>
      </c>
      <c r="G480" s="3">
        <v>9</v>
      </c>
      <c r="H480" s="3">
        <v>9</v>
      </c>
      <c r="I480" s="14">
        <v>470183</v>
      </c>
      <c r="J480" s="1" t="s">
        <v>20</v>
      </c>
      <c r="K480" s="1" t="s">
        <v>21</v>
      </c>
      <c r="L480" s="1" t="s">
        <v>824</v>
      </c>
    </row>
    <row r="481" spans="1:12" x14ac:dyDescent="0.3">
      <c r="A481" s="1" t="s">
        <v>1296</v>
      </c>
      <c r="B481" s="2" t="s">
        <v>1297</v>
      </c>
      <c r="C481" s="1" t="s">
        <v>824</v>
      </c>
      <c r="D481" s="1" t="s">
        <v>1271</v>
      </c>
      <c r="E481" s="3" t="s">
        <v>826</v>
      </c>
      <c r="F481" s="5" t="s">
        <v>1298</v>
      </c>
      <c r="G481" s="3">
        <v>13</v>
      </c>
      <c r="H481" s="3">
        <v>13</v>
      </c>
      <c r="I481" s="14">
        <v>467394.9</v>
      </c>
      <c r="J481" s="1" t="s">
        <v>20</v>
      </c>
      <c r="K481" s="1" t="s">
        <v>21</v>
      </c>
      <c r="L481" s="1" t="s">
        <v>824</v>
      </c>
    </row>
    <row r="482" spans="1:12" x14ac:dyDescent="0.3">
      <c r="A482" s="1" t="s">
        <v>1299</v>
      </c>
      <c r="B482" s="2" t="s">
        <v>1300</v>
      </c>
      <c r="C482" s="1" t="s">
        <v>824</v>
      </c>
      <c r="D482" s="1" t="s">
        <v>1271</v>
      </c>
      <c r="E482" s="3" t="s">
        <v>826</v>
      </c>
      <c r="F482" s="5" t="s">
        <v>1301</v>
      </c>
      <c r="G482" s="3">
        <v>13</v>
      </c>
      <c r="H482" s="3">
        <v>13</v>
      </c>
      <c r="I482" s="14">
        <v>455319.32</v>
      </c>
      <c r="J482" s="1" t="s">
        <v>20</v>
      </c>
      <c r="K482" s="1" t="s">
        <v>21</v>
      </c>
      <c r="L482" s="1" t="s">
        <v>824</v>
      </c>
    </row>
    <row r="483" spans="1:12" x14ac:dyDescent="0.3">
      <c r="A483" s="1" t="s">
        <v>1302</v>
      </c>
      <c r="B483" s="2" t="s">
        <v>1303</v>
      </c>
      <c r="C483" s="1" t="s">
        <v>824</v>
      </c>
      <c r="D483" s="1" t="s">
        <v>1271</v>
      </c>
      <c r="E483" s="3" t="s">
        <v>826</v>
      </c>
      <c r="F483" s="5" t="s">
        <v>1304</v>
      </c>
      <c r="G483" s="3">
        <v>14</v>
      </c>
      <c r="H483" s="3">
        <v>14</v>
      </c>
      <c r="I483" s="14">
        <v>442811.44</v>
      </c>
      <c r="J483" s="1" t="s">
        <v>20</v>
      </c>
      <c r="K483" s="1" t="s">
        <v>21</v>
      </c>
      <c r="L483" s="1" t="s">
        <v>824</v>
      </c>
    </row>
    <row r="484" spans="1:12" x14ac:dyDescent="0.3">
      <c r="A484" s="1" t="s">
        <v>1305</v>
      </c>
      <c r="B484" s="2" t="s">
        <v>1306</v>
      </c>
      <c r="C484" s="1" t="s">
        <v>824</v>
      </c>
      <c r="D484" s="1" t="s">
        <v>1271</v>
      </c>
      <c r="E484" s="3" t="s">
        <v>826</v>
      </c>
      <c r="F484" s="5" t="s">
        <v>1307</v>
      </c>
      <c r="G484" s="3">
        <v>9</v>
      </c>
      <c r="H484" s="3">
        <v>9</v>
      </c>
      <c r="I484" s="14">
        <v>434121</v>
      </c>
      <c r="J484" s="1" t="s">
        <v>20</v>
      </c>
      <c r="K484" s="1" t="s">
        <v>21</v>
      </c>
      <c r="L484" s="1" t="s">
        <v>824</v>
      </c>
    </row>
    <row r="485" spans="1:12" x14ac:dyDescent="0.3">
      <c r="A485" s="1" t="s">
        <v>1308</v>
      </c>
      <c r="B485" s="2" t="s">
        <v>1309</v>
      </c>
      <c r="C485" s="1" t="s">
        <v>824</v>
      </c>
      <c r="D485" s="1" t="s">
        <v>1271</v>
      </c>
      <c r="E485" s="3" t="s">
        <v>826</v>
      </c>
      <c r="F485" s="5" t="s">
        <v>1310</v>
      </c>
      <c r="G485" s="3">
        <v>14</v>
      </c>
      <c r="H485" s="3">
        <v>14</v>
      </c>
      <c r="I485" s="14">
        <v>416902.26</v>
      </c>
      <c r="J485" s="1" t="s">
        <v>20</v>
      </c>
      <c r="K485" s="1" t="s">
        <v>21</v>
      </c>
      <c r="L485" s="1" t="s">
        <v>824</v>
      </c>
    </row>
    <row r="486" spans="1:12" ht="31.2" x14ac:dyDescent="0.3">
      <c r="A486" s="1" t="s">
        <v>1311</v>
      </c>
      <c r="B486" s="2" t="s">
        <v>1312</v>
      </c>
      <c r="C486" s="1" t="s">
        <v>824</v>
      </c>
      <c r="D486" s="1" t="s">
        <v>1271</v>
      </c>
      <c r="E486" s="3" t="s">
        <v>826</v>
      </c>
      <c r="F486" s="5" t="s">
        <v>1313</v>
      </c>
      <c r="G486" s="3">
        <v>8</v>
      </c>
      <c r="H486" s="3">
        <v>8</v>
      </c>
      <c r="I486" s="14">
        <v>406343.66</v>
      </c>
      <c r="J486" s="1" t="s">
        <v>20</v>
      </c>
      <c r="K486" s="1" t="s">
        <v>21</v>
      </c>
      <c r="L486" s="1" t="s">
        <v>824</v>
      </c>
    </row>
    <row r="487" spans="1:12" x14ac:dyDescent="0.3">
      <c r="A487" s="1" t="s">
        <v>1314</v>
      </c>
      <c r="B487" s="2" t="s">
        <v>1315</v>
      </c>
      <c r="C487" s="1" t="s">
        <v>824</v>
      </c>
      <c r="D487" s="1" t="s">
        <v>1271</v>
      </c>
      <c r="E487" s="3" t="s">
        <v>826</v>
      </c>
      <c r="F487" s="5" t="s">
        <v>1316</v>
      </c>
      <c r="G487" s="3">
        <v>13</v>
      </c>
      <c r="H487" s="3">
        <v>13</v>
      </c>
      <c r="I487" s="14">
        <v>395054.08000000002</v>
      </c>
      <c r="J487" s="1" t="s">
        <v>20</v>
      </c>
      <c r="K487" s="1" t="s">
        <v>21</v>
      </c>
      <c r="L487" s="1" t="s">
        <v>824</v>
      </c>
    </row>
    <row r="488" spans="1:12" x14ac:dyDescent="0.3">
      <c r="A488" s="1" t="s">
        <v>1317</v>
      </c>
      <c r="B488" s="2" t="s">
        <v>1318</v>
      </c>
      <c r="C488" s="1" t="s">
        <v>824</v>
      </c>
      <c r="D488" s="1" t="s">
        <v>1271</v>
      </c>
      <c r="E488" s="3" t="s">
        <v>826</v>
      </c>
      <c r="F488" s="5" t="s">
        <v>1319</v>
      </c>
      <c r="G488" s="3">
        <v>14</v>
      </c>
      <c r="H488" s="3">
        <v>14</v>
      </c>
      <c r="I488" s="14">
        <v>358342.64</v>
      </c>
      <c r="J488" s="1" t="s">
        <v>20</v>
      </c>
      <c r="K488" s="1" t="s">
        <v>21</v>
      </c>
      <c r="L488" s="1" t="s">
        <v>824</v>
      </c>
    </row>
    <row r="489" spans="1:12" x14ac:dyDescent="0.3">
      <c r="A489" s="1" t="s">
        <v>1320</v>
      </c>
      <c r="B489" s="2" t="s">
        <v>1321</v>
      </c>
      <c r="C489" s="1" t="s">
        <v>824</v>
      </c>
      <c r="D489" s="1" t="s">
        <v>1271</v>
      </c>
      <c r="E489" s="3" t="s">
        <v>826</v>
      </c>
      <c r="F489" s="5" t="s">
        <v>1322</v>
      </c>
      <c r="G489" s="3">
        <v>13</v>
      </c>
      <c r="H489" s="3">
        <v>13</v>
      </c>
      <c r="I489" s="14">
        <v>357205.56</v>
      </c>
      <c r="J489" s="1" t="s">
        <v>20</v>
      </c>
      <c r="K489" s="1" t="s">
        <v>21</v>
      </c>
      <c r="L489" s="1" t="s">
        <v>824</v>
      </c>
    </row>
    <row r="490" spans="1:12" ht="31.2" x14ac:dyDescent="0.3">
      <c r="A490" s="1" t="s">
        <v>1323</v>
      </c>
      <c r="B490" s="2" t="s">
        <v>1324</v>
      </c>
      <c r="C490" s="1" t="s">
        <v>824</v>
      </c>
      <c r="D490" s="1" t="s">
        <v>1271</v>
      </c>
      <c r="E490" s="3" t="s">
        <v>826</v>
      </c>
      <c r="F490" s="5" t="s">
        <v>1325</v>
      </c>
      <c r="G490" s="3">
        <v>8</v>
      </c>
      <c r="H490" s="3">
        <v>8</v>
      </c>
      <c r="I490" s="14">
        <v>353550.66</v>
      </c>
      <c r="J490" s="1" t="s">
        <v>20</v>
      </c>
      <c r="K490" s="1" t="s">
        <v>21</v>
      </c>
      <c r="L490" s="1" t="s">
        <v>824</v>
      </c>
    </row>
    <row r="491" spans="1:12" x14ac:dyDescent="0.3">
      <c r="A491" s="1" t="s">
        <v>1326</v>
      </c>
      <c r="B491" s="2" t="s">
        <v>1327</v>
      </c>
      <c r="C491" s="1" t="s">
        <v>824</v>
      </c>
      <c r="D491" s="1" t="s">
        <v>1271</v>
      </c>
      <c r="E491" s="3" t="s">
        <v>826</v>
      </c>
      <c r="F491" s="5" t="s">
        <v>1328</v>
      </c>
      <c r="G491" s="3">
        <v>5</v>
      </c>
      <c r="H491" s="3">
        <v>5</v>
      </c>
      <c r="I491" s="14">
        <v>353144.56</v>
      </c>
      <c r="J491" s="1" t="s">
        <v>20</v>
      </c>
      <c r="K491" s="1" t="s">
        <v>21</v>
      </c>
      <c r="L491" s="1" t="s">
        <v>824</v>
      </c>
    </row>
    <row r="492" spans="1:12" ht="63" customHeight="1" x14ac:dyDescent="0.3">
      <c r="A492" s="1" t="s">
        <v>1329</v>
      </c>
      <c r="B492" s="2" t="s">
        <v>1330</v>
      </c>
      <c r="C492" s="1" t="s">
        <v>824</v>
      </c>
      <c r="D492" s="1" t="s">
        <v>1271</v>
      </c>
      <c r="E492" s="3" t="s">
        <v>826</v>
      </c>
      <c r="F492" s="5" t="s">
        <v>1331</v>
      </c>
      <c r="G492" s="3">
        <v>2</v>
      </c>
      <c r="H492" s="3">
        <v>2</v>
      </c>
      <c r="I492" s="14">
        <v>344535.24</v>
      </c>
      <c r="J492" s="1" t="s">
        <v>20</v>
      </c>
      <c r="K492" s="1" t="s">
        <v>21</v>
      </c>
      <c r="L492" s="1" t="s">
        <v>824</v>
      </c>
    </row>
    <row r="493" spans="1:12" x14ac:dyDescent="0.3">
      <c r="A493" s="1" t="s">
        <v>1332</v>
      </c>
      <c r="B493" s="2" t="s">
        <v>1333</v>
      </c>
      <c r="C493" s="1" t="s">
        <v>824</v>
      </c>
      <c r="D493" s="1" t="s">
        <v>1271</v>
      </c>
      <c r="E493" s="3" t="s">
        <v>826</v>
      </c>
      <c r="F493" s="5" t="s">
        <v>1334</v>
      </c>
      <c r="G493" s="3">
        <v>8</v>
      </c>
      <c r="H493" s="3">
        <v>8</v>
      </c>
      <c r="I493" s="14">
        <v>315377.26</v>
      </c>
      <c r="J493" s="1" t="s">
        <v>20</v>
      </c>
      <c r="K493" s="1" t="s">
        <v>21</v>
      </c>
      <c r="L493" s="1" t="s">
        <v>824</v>
      </c>
    </row>
    <row r="494" spans="1:12" x14ac:dyDescent="0.3">
      <c r="A494" s="1" t="s">
        <v>1335</v>
      </c>
      <c r="B494" s="2" t="s">
        <v>1336</v>
      </c>
      <c r="C494" s="1" t="s">
        <v>824</v>
      </c>
      <c r="D494" s="1" t="s">
        <v>1271</v>
      </c>
      <c r="E494" s="3" t="s">
        <v>826</v>
      </c>
      <c r="F494" s="5" t="s">
        <v>1337</v>
      </c>
      <c r="G494" s="3">
        <v>7</v>
      </c>
      <c r="H494" s="3">
        <v>7</v>
      </c>
      <c r="I494" s="14">
        <v>289792.96000000002</v>
      </c>
      <c r="J494" s="1" t="s">
        <v>20</v>
      </c>
      <c r="K494" s="1" t="s">
        <v>21</v>
      </c>
      <c r="L494" s="1" t="s">
        <v>824</v>
      </c>
    </row>
    <row r="495" spans="1:12" x14ac:dyDescent="0.3">
      <c r="A495" s="1" t="s">
        <v>1338</v>
      </c>
      <c r="B495" s="2" t="s">
        <v>1339</v>
      </c>
      <c r="C495" s="1" t="s">
        <v>824</v>
      </c>
      <c r="D495" s="1" t="s">
        <v>1271</v>
      </c>
      <c r="E495" s="3" t="s">
        <v>826</v>
      </c>
      <c r="F495" s="5" t="s">
        <v>1340</v>
      </c>
      <c r="G495" s="3">
        <v>13</v>
      </c>
      <c r="H495" s="3">
        <v>13</v>
      </c>
      <c r="I495" s="14">
        <v>270137.71999999997</v>
      </c>
      <c r="J495" s="1" t="s">
        <v>20</v>
      </c>
      <c r="K495" s="1" t="s">
        <v>21</v>
      </c>
      <c r="L495" s="1" t="s">
        <v>824</v>
      </c>
    </row>
    <row r="496" spans="1:12" x14ac:dyDescent="0.3">
      <c r="A496" s="1" t="s">
        <v>1341</v>
      </c>
      <c r="B496" s="2" t="s">
        <v>1342</v>
      </c>
      <c r="C496" s="1" t="s">
        <v>824</v>
      </c>
      <c r="D496" s="1" t="s">
        <v>1271</v>
      </c>
      <c r="E496" s="3" t="s">
        <v>826</v>
      </c>
      <c r="F496" s="5" t="s">
        <v>1343</v>
      </c>
      <c r="G496" s="3">
        <v>13</v>
      </c>
      <c r="H496" s="3">
        <v>13</v>
      </c>
      <c r="I496" s="14">
        <v>254787.14</v>
      </c>
      <c r="J496" s="1" t="s">
        <v>20</v>
      </c>
      <c r="K496" s="1" t="s">
        <v>21</v>
      </c>
      <c r="L496" s="1" t="s">
        <v>824</v>
      </c>
    </row>
    <row r="497" spans="1:12" x14ac:dyDescent="0.3">
      <c r="A497" s="1" t="s">
        <v>1344</v>
      </c>
      <c r="B497" s="2" t="s">
        <v>1345</v>
      </c>
      <c r="C497" s="1" t="s">
        <v>824</v>
      </c>
      <c r="D497" s="1" t="s">
        <v>1271</v>
      </c>
      <c r="E497" s="3" t="s">
        <v>826</v>
      </c>
      <c r="F497" s="5" t="s">
        <v>1346</v>
      </c>
      <c r="G497" s="3">
        <v>7</v>
      </c>
      <c r="H497" s="3">
        <v>7</v>
      </c>
      <c r="I497" s="14">
        <v>241791.94</v>
      </c>
      <c r="J497" s="1" t="s">
        <v>20</v>
      </c>
      <c r="K497" s="1" t="s">
        <v>21</v>
      </c>
      <c r="L497" s="1" t="s">
        <v>824</v>
      </c>
    </row>
    <row r="498" spans="1:12" x14ac:dyDescent="0.3">
      <c r="A498" s="1" t="s">
        <v>1347</v>
      </c>
      <c r="B498" s="2" t="s">
        <v>1348</v>
      </c>
      <c r="C498" s="1" t="s">
        <v>824</v>
      </c>
      <c r="D498" s="1" t="s">
        <v>1271</v>
      </c>
      <c r="E498" s="3" t="s">
        <v>826</v>
      </c>
      <c r="F498" s="5" t="s">
        <v>1349</v>
      </c>
      <c r="G498" s="3">
        <v>7</v>
      </c>
      <c r="H498" s="3">
        <v>7</v>
      </c>
      <c r="I498" s="14">
        <v>235700.44</v>
      </c>
      <c r="J498" s="1" t="s">
        <v>20</v>
      </c>
      <c r="K498" s="1" t="s">
        <v>21</v>
      </c>
      <c r="L498" s="1" t="s">
        <v>824</v>
      </c>
    </row>
    <row r="499" spans="1:12" x14ac:dyDescent="0.3">
      <c r="A499" s="1" t="s">
        <v>1350</v>
      </c>
      <c r="B499" s="2" t="s">
        <v>1351</v>
      </c>
      <c r="C499" s="1" t="s">
        <v>824</v>
      </c>
      <c r="D499" s="1" t="s">
        <v>1271</v>
      </c>
      <c r="E499" s="3" t="s">
        <v>826</v>
      </c>
      <c r="F499" s="5" t="s">
        <v>1352</v>
      </c>
      <c r="G499" s="3">
        <v>13</v>
      </c>
      <c r="H499" s="3">
        <v>13</v>
      </c>
      <c r="I499" s="14">
        <v>229527.72</v>
      </c>
      <c r="J499" s="1" t="s">
        <v>20</v>
      </c>
      <c r="K499" s="1" t="s">
        <v>21</v>
      </c>
      <c r="L499" s="1" t="s">
        <v>824</v>
      </c>
    </row>
    <row r="500" spans="1:12" ht="47.25" customHeight="1" x14ac:dyDescent="0.3">
      <c r="A500" s="1" t="s">
        <v>1353</v>
      </c>
      <c r="B500" s="2" t="s">
        <v>1354</v>
      </c>
      <c r="C500" s="1" t="s">
        <v>824</v>
      </c>
      <c r="D500" s="1" t="s">
        <v>1271</v>
      </c>
      <c r="E500" s="3" t="s">
        <v>826</v>
      </c>
      <c r="F500" s="5" t="s">
        <v>1355</v>
      </c>
      <c r="G500" s="3">
        <v>14</v>
      </c>
      <c r="H500" s="3">
        <v>14</v>
      </c>
      <c r="I500" s="14">
        <v>216613.74</v>
      </c>
      <c r="J500" s="1" t="s">
        <v>20</v>
      </c>
      <c r="K500" s="1" t="s">
        <v>21</v>
      </c>
      <c r="L500" s="1" t="s">
        <v>824</v>
      </c>
    </row>
    <row r="501" spans="1:12" ht="63" customHeight="1" x14ac:dyDescent="0.3">
      <c r="A501" s="1" t="s">
        <v>1356</v>
      </c>
      <c r="B501" s="2" t="s">
        <v>1357</v>
      </c>
      <c r="C501" s="1" t="s">
        <v>824</v>
      </c>
      <c r="D501" s="1" t="s">
        <v>1271</v>
      </c>
      <c r="E501" s="3" t="s">
        <v>826</v>
      </c>
      <c r="F501" s="5" t="s">
        <v>1358</v>
      </c>
      <c r="G501" s="3">
        <v>13</v>
      </c>
      <c r="H501" s="3">
        <v>13</v>
      </c>
      <c r="I501" s="14">
        <v>199963.64</v>
      </c>
      <c r="J501" s="1" t="s">
        <v>20</v>
      </c>
      <c r="K501" s="1" t="s">
        <v>21</v>
      </c>
      <c r="L501" s="1" t="s">
        <v>824</v>
      </c>
    </row>
    <row r="502" spans="1:12" ht="63" customHeight="1" x14ac:dyDescent="0.3">
      <c r="A502" s="1" t="s">
        <v>1359</v>
      </c>
      <c r="B502" s="2" t="s">
        <v>1360</v>
      </c>
      <c r="C502" s="1" t="s">
        <v>824</v>
      </c>
      <c r="D502" s="1" t="s">
        <v>1271</v>
      </c>
      <c r="E502" s="3" t="s">
        <v>826</v>
      </c>
      <c r="F502" s="5" t="s">
        <v>1361</v>
      </c>
      <c r="G502" s="3">
        <v>4</v>
      </c>
      <c r="H502" s="3">
        <v>4</v>
      </c>
      <c r="I502" s="14">
        <v>186156.24</v>
      </c>
      <c r="J502" s="1" t="s">
        <v>20</v>
      </c>
      <c r="K502" s="1" t="s">
        <v>21</v>
      </c>
      <c r="L502" s="1" t="s">
        <v>824</v>
      </c>
    </row>
    <row r="503" spans="1:12" x14ac:dyDescent="0.3">
      <c r="A503" s="1" t="s">
        <v>1362</v>
      </c>
      <c r="B503" s="2" t="s">
        <v>1363</v>
      </c>
      <c r="C503" s="1" t="s">
        <v>824</v>
      </c>
      <c r="D503" s="1" t="s">
        <v>1271</v>
      </c>
      <c r="E503" s="3" t="s">
        <v>826</v>
      </c>
      <c r="F503" s="5" t="s">
        <v>1364</v>
      </c>
      <c r="G503" s="3">
        <v>13</v>
      </c>
      <c r="H503" s="3">
        <v>13</v>
      </c>
      <c r="I503" s="14">
        <v>174785.44</v>
      </c>
      <c r="J503" s="1" t="s">
        <v>20</v>
      </c>
      <c r="K503" s="1" t="s">
        <v>21</v>
      </c>
      <c r="L503" s="1" t="s">
        <v>824</v>
      </c>
    </row>
    <row r="504" spans="1:12" x14ac:dyDescent="0.3">
      <c r="A504" s="1" t="s">
        <v>1365</v>
      </c>
      <c r="B504" s="2" t="s">
        <v>1366</v>
      </c>
      <c r="C504" s="1" t="s">
        <v>824</v>
      </c>
      <c r="D504" s="1" t="s">
        <v>1271</v>
      </c>
      <c r="E504" s="3" t="s">
        <v>826</v>
      </c>
      <c r="F504" s="5" t="s">
        <v>1367</v>
      </c>
      <c r="G504" s="3">
        <v>8</v>
      </c>
      <c r="H504" s="3">
        <v>8</v>
      </c>
      <c r="I504" s="14">
        <v>140591.82</v>
      </c>
      <c r="J504" s="1" t="s">
        <v>20</v>
      </c>
      <c r="K504" s="1" t="s">
        <v>21</v>
      </c>
      <c r="L504" s="1" t="s">
        <v>824</v>
      </c>
    </row>
    <row r="505" spans="1:12" x14ac:dyDescent="0.3">
      <c r="A505" s="1" t="s">
        <v>1368</v>
      </c>
      <c r="B505" s="2" t="s">
        <v>1369</v>
      </c>
      <c r="C505" s="1" t="s">
        <v>824</v>
      </c>
      <c r="D505" s="1" t="s">
        <v>1271</v>
      </c>
      <c r="E505" s="3" t="s">
        <v>826</v>
      </c>
      <c r="F505" s="5" t="s">
        <v>1370</v>
      </c>
      <c r="G505" s="3">
        <v>6</v>
      </c>
      <c r="H505" s="3">
        <v>6</v>
      </c>
      <c r="I505" s="14">
        <v>128814.92</v>
      </c>
      <c r="J505" s="1" t="s">
        <v>20</v>
      </c>
      <c r="K505" s="1" t="s">
        <v>21</v>
      </c>
      <c r="L505" s="1" t="s">
        <v>824</v>
      </c>
    </row>
    <row r="506" spans="1:12" x14ac:dyDescent="0.3">
      <c r="A506" s="1" t="s">
        <v>1371</v>
      </c>
      <c r="B506" s="2" t="s">
        <v>1372</v>
      </c>
      <c r="C506" s="1" t="s">
        <v>824</v>
      </c>
      <c r="D506" s="1" t="s">
        <v>1271</v>
      </c>
      <c r="E506" s="3" t="s">
        <v>826</v>
      </c>
      <c r="F506" s="5" t="s">
        <v>1373</v>
      </c>
      <c r="G506" s="3">
        <v>8</v>
      </c>
      <c r="H506" s="3">
        <v>8</v>
      </c>
      <c r="I506" s="14">
        <v>124022.94</v>
      </c>
      <c r="J506" s="1" t="s">
        <v>20</v>
      </c>
      <c r="K506" s="1" t="s">
        <v>21</v>
      </c>
      <c r="L506" s="1" t="s">
        <v>824</v>
      </c>
    </row>
    <row r="507" spans="1:12" x14ac:dyDescent="0.3">
      <c r="A507" s="1" t="s">
        <v>1375</v>
      </c>
      <c r="B507" s="2" t="s">
        <v>1376</v>
      </c>
      <c r="C507" s="1" t="s">
        <v>824</v>
      </c>
      <c r="D507" s="1" t="s">
        <v>1374</v>
      </c>
      <c r="E507" s="3" t="s">
        <v>826</v>
      </c>
      <c r="F507" s="5" t="s">
        <v>1377</v>
      </c>
      <c r="G507" s="3">
        <v>13</v>
      </c>
      <c r="H507" s="3">
        <v>13</v>
      </c>
      <c r="I507" s="14">
        <v>775082.46</v>
      </c>
      <c r="J507" s="1" t="s">
        <v>20</v>
      </c>
      <c r="K507" s="1" t="s">
        <v>21</v>
      </c>
      <c r="L507" s="1" t="s">
        <v>824</v>
      </c>
    </row>
    <row r="508" spans="1:12" x14ac:dyDescent="0.3">
      <c r="A508" s="1" t="s">
        <v>1378</v>
      </c>
      <c r="B508" s="2" t="s">
        <v>1379</v>
      </c>
      <c r="C508" s="1" t="s">
        <v>824</v>
      </c>
      <c r="D508" s="40" t="s">
        <v>1374</v>
      </c>
      <c r="E508" s="3" t="s">
        <v>826</v>
      </c>
      <c r="F508" s="5" t="s">
        <v>1380</v>
      </c>
      <c r="G508" s="3">
        <v>2</v>
      </c>
      <c r="H508" s="3">
        <v>2</v>
      </c>
      <c r="I508" s="14">
        <v>738939.56</v>
      </c>
      <c r="J508" s="1" t="s">
        <v>20</v>
      </c>
      <c r="K508" s="1" t="s">
        <v>21</v>
      </c>
      <c r="L508" s="1" t="s">
        <v>824</v>
      </c>
    </row>
    <row r="509" spans="1:12" x14ac:dyDescent="0.3">
      <c r="A509" s="1" t="s">
        <v>1381</v>
      </c>
      <c r="B509" s="2" t="s">
        <v>1382</v>
      </c>
      <c r="C509" s="1" t="s">
        <v>824</v>
      </c>
      <c r="D509" s="1" t="s">
        <v>1374</v>
      </c>
      <c r="E509" s="3" t="s">
        <v>826</v>
      </c>
      <c r="F509" s="5" t="s">
        <v>1383</v>
      </c>
      <c r="G509" s="3">
        <v>10</v>
      </c>
      <c r="H509" s="3">
        <v>10</v>
      </c>
      <c r="I509" s="14">
        <v>705883.02</v>
      </c>
      <c r="J509" s="1" t="s">
        <v>20</v>
      </c>
      <c r="K509" s="1" t="s">
        <v>21</v>
      </c>
      <c r="L509" s="1" t="s">
        <v>824</v>
      </c>
    </row>
    <row r="510" spans="1:12" x14ac:dyDescent="0.3">
      <c r="A510" s="1" t="s">
        <v>1384</v>
      </c>
      <c r="B510" s="2" t="s">
        <v>1385</v>
      </c>
      <c r="C510" s="1" t="s">
        <v>824</v>
      </c>
      <c r="D510" s="1" t="s">
        <v>1374</v>
      </c>
      <c r="E510" s="3" t="s">
        <v>826</v>
      </c>
      <c r="F510" s="5" t="s">
        <v>1386</v>
      </c>
      <c r="G510" s="3">
        <v>10</v>
      </c>
      <c r="H510" s="3">
        <v>10</v>
      </c>
      <c r="I510" s="14">
        <v>690694.88</v>
      </c>
      <c r="J510" s="1" t="s">
        <v>20</v>
      </c>
      <c r="K510" s="1" t="s">
        <v>21</v>
      </c>
      <c r="L510" s="1" t="s">
        <v>824</v>
      </c>
    </row>
    <row r="511" spans="1:12" x14ac:dyDescent="0.3">
      <c r="A511" s="1" t="s">
        <v>1387</v>
      </c>
      <c r="B511" s="2" t="s">
        <v>1388</v>
      </c>
      <c r="C511" s="1" t="s">
        <v>824</v>
      </c>
      <c r="D511" s="1" t="s">
        <v>1374</v>
      </c>
      <c r="E511" s="3" t="s">
        <v>826</v>
      </c>
      <c r="F511" s="5" t="s">
        <v>1389</v>
      </c>
      <c r="G511" s="3">
        <v>5</v>
      </c>
      <c r="H511" s="3">
        <v>5</v>
      </c>
      <c r="I511" s="14">
        <v>630348.42000000004</v>
      </c>
      <c r="J511" s="1" t="s">
        <v>20</v>
      </c>
      <c r="K511" s="1" t="s">
        <v>21</v>
      </c>
      <c r="L511" s="1" t="s">
        <v>824</v>
      </c>
    </row>
    <row r="512" spans="1:12" x14ac:dyDescent="0.3">
      <c r="A512" s="1" t="s">
        <v>1390</v>
      </c>
      <c r="B512" s="2" t="s">
        <v>1391</v>
      </c>
      <c r="C512" s="1" t="s">
        <v>824</v>
      </c>
      <c r="D512" s="1" t="s">
        <v>1374</v>
      </c>
      <c r="E512" s="3" t="s">
        <v>826</v>
      </c>
      <c r="F512" s="5" t="s">
        <v>1392</v>
      </c>
      <c r="G512" s="3">
        <v>8</v>
      </c>
      <c r="H512" s="3">
        <v>8</v>
      </c>
      <c r="I512" s="14">
        <v>615891.26</v>
      </c>
      <c r="J512" s="1" t="s">
        <v>20</v>
      </c>
      <c r="K512" s="1" t="s">
        <v>21</v>
      </c>
      <c r="L512" s="1" t="s">
        <v>824</v>
      </c>
    </row>
    <row r="513" spans="1:12" x14ac:dyDescent="0.3">
      <c r="A513" s="1" t="s">
        <v>1393</v>
      </c>
      <c r="B513" s="2" t="s">
        <v>1394</v>
      </c>
      <c r="C513" s="1" t="s">
        <v>824</v>
      </c>
      <c r="D513" s="1" t="s">
        <v>1374</v>
      </c>
      <c r="E513" s="3" t="s">
        <v>826</v>
      </c>
      <c r="F513" s="5" t="s">
        <v>1395</v>
      </c>
      <c r="G513" s="3">
        <v>2</v>
      </c>
      <c r="H513" s="3">
        <v>2</v>
      </c>
      <c r="I513" s="14">
        <v>600378.24</v>
      </c>
      <c r="J513" s="1" t="s">
        <v>20</v>
      </c>
      <c r="K513" s="1" t="s">
        <v>21</v>
      </c>
      <c r="L513" s="1" t="s">
        <v>824</v>
      </c>
    </row>
    <row r="514" spans="1:12" x14ac:dyDescent="0.3">
      <c r="A514" s="1" t="s">
        <v>1396</v>
      </c>
      <c r="B514" s="2" t="s">
        <v>1397</v>
      </c>
      <c r="C514" s="1" t="s">
        <v>824</v>
      </c>
      <c r="D514" s="1" t="s">
        <v>1374</v>
      </c>
      <c r="E514" s="3" t="s">
        <v>826</v>
      </c>
      <c r="F514" s="5" t="s">
        <v>1398</v>
      </c>
      <c r="G514" s="3">
        <v>6</v>
      </c>
      <c r="H514" s="3">
        <v>6</v>
      </c>
      <c r="I514" s="14">
        <v>581129.1</v>
      </c>
      <c r="J514" s="1" t="s">
        <v>20</v>
      </c>
      <c r="K514" s="1" t="s">
        <v>21</v>
      </c>
      <c r="L514" s="1" t="s">
        <v>824</v>
      </c>
    </row>
    <row r="515" spans="1:12" x14ac:dyDescent="0.3">
      <c r="A515" s="1" t="s">
        <v>1399</v>
      </c>
      <c r="B515" s="2" t="s">
        <v>1400</v>
      </c>
      <c r="C515" s="1" t="s">
        <v>824</v>
      </c>
      <c r="D515" s="1" t="s">
        <v>1374</v>
      </c>
      <c r="E515" s="3" t="s">
        <v>826</v>
      </c>
      <c r="F515" s="5" t="s">
        <v>1401</v>
      </c>
      <c r="G515" s="3">
        <v>6</v>
      </c>
      <c r="H515" s="3">
        <v>6</v>
      </c>
      <c r="I515" s="14">
        <v>555950.9</v>
      </c>
      <c r="J515" s="1" t="s">
        <v>20</v>
      </c>
      <c r="K515" s="1" t="s">
        <v>21</v>
      </c>
      <c r="L515" s="1" t="s">
        <v>824</v>
      </c>
    </row>
    <row r="516" spans="1:12" x14ac:dyDescent="0.3">
      <c r="A516" s="1" t="s">
        <v>1402</v>
      </c>
      <c r="B516" s="2" t="s">
        <v>1403</v>
      </c>
      <c r="C516" s="1" t="s">
        <v>824</v>
      </c>
      <c r="D516" s="1" t="s">
        <v>1374</v>
      </c>
      <c r="E516" s="3" t="s">
        <v>826</v>
      </c>
      <c r="F516" s="5" t="s">
        <v>1404</v>
      </c>
      <c r="G516" s="3">
        <v>3</v>
      </c>
      <c r="H516" s="3">
        <v>3</v>
      </c>
      <c r="I516" s="14">
        <v>543930.34</v>
      </c>
      <c r="J516" s="1" t="s">
        <v>20</v>
      </c>
      <c r="K516" s="1" t="s">
        <v>21</v>
      </c>
      <c r="L516" s="1" t="s">
        <v>824</v>
      </c>
    </row>
    <row r="517" spans="1:12" x14ac:dyDescent="0.3">
      <c r="A517" s="1" t="s">
        <v>1405</v>
      </c>
      <c r="B517" s="2" t="s">
        <v>1406</v>
      </c>
      <c r="C517" s="1" t="s">
        <v>824</v>
      </c>
      <c r="D517" s="1" t="s">
        <v>1374</v>
      </c>
      <c r="E517" s="3" t="s">
        <v>826</v>
      </c>
      <c r="F517" s="5" t="s">
        <v>1407</v>
      </c>
      <c r="G517" s="3">
        <v>4</v>
      </c>
      <c r="H517" s="3">
        <v>4</v>
      </c>
      <c r="I517" s="14">
        <v>528336.1</v>
      </c>
      <c r="J517" s="1" t="s">
        <v>20</v>
      </c>
      <c r="K517" s="1" t="s">
        <v>21</v>
      </c>
      <c r="L517" s="1" t="s">
        <v>824</v>
      </c>
    </row>
    <row r="518" spans="1:12" x14ac:dyDescent="0.3">
      <c r="A518" s="1" t="s">
        <v>1408</v>
      </c>
      <c r="B518" s="2" t="s">
        <v>1409</v>
      </c>
      <c r="C518" s="1" t="s">
        <v>824</v>
      </c>
      <c r="D518" s="1" t="s">
        <v>1374</v>
      </c>
      <c r="E518" s="3" t="s">
        <v>826</v>
      </c>
      <c r="F518" s="5" t="s">
        <v>1410</v>
      </c>
      <c r="G518" s="3">
        <v>5</v>
      </c>
      <c r="H518" s="3">
        <v>5</v>
      </c>
      <c r="I518" s="14">
        <v>521757.28</v>
      </c>
      <c r="J518" s="1" t="s">
        <v>20</v>
      </c>
      <c r="K518" s="1" t="s">
        <v>21</v>
      </c>
      <c r="L518" s="1" t="s">
        <v>824</v>
      </c>
    </row>
    <row r="519" spans="1:12" ht="31.2" x14ac:dyDescent="0.3">
      <c r="A519" s="1" t="s">
        <v>1411</v>
      </c>
      <c r="B519" s="2" t="s">
        <v>1412</v>
      </c>
      <c r="C519" s="1" t="s">
        <v>824</v>
      </c>
      <c r="D519" s="1" t="s">
        <v>1374</v>
      </c>
      <c r="E519" s="3" t="s">
        <v>826</v>
      </c>
      <c r="F519" s="5" t="s">
        <v>1413</v>
      </c>
      <c r="G519" s="3">
        <v>3</v>
      </c>
      <c r="H519" s="3">
        <v>3</v>
      </c>
      <c r="I519" s="14">
        <v>486751.46</v>
      </c>
      <c r="J519" s="1" t="s">
        <v>20</v>
      </c>
      <c r="K519" s="1" t="s">
        <v>21</v>
      </c>
      <c r="L519" s="1" t="s">
        <v>824</v>
      </c>
    </row>
    <row r="520" spans="1:12" ht="78.75" customHeight="1" x14ac:dyDescent="0.3">
      <c r="A520" s="1" t="s">
        <v>1414</v>
      </c>
      <c r="B520" s="2" t="s">
        <v>1415</v>
      </c>
      <c r="C520" s="1" t="s">
        <v>824</v>
      </c>
      <c r="D520" s="1" t="s">
        <v>1374</v>
      </c>
      <c r="E520" s="3" t="s">
        <v>826</v>
      </c>
      <c r="F520" s="5" t="s">
        <v>1416</v>
      </c>
      <c r="G520" s="3">
        <v>11</v>
      </c>
      <c r="H520" s="3">
        <v>11</v>
      </c>
      <c r="I520" s="14">
        <v>481959.48</v>
      </c>
      <c r="J520" s="1" t="s">
        <v>20</v>
      </c>
      <c r="K520" s="1" t="s">
        <v>21</v>
      </c>
      <c r="L520" s="1" t="s">
        <v>824</v>
      </c>
    </row>
    <row r="521" spans="1:12" x14ac:dyDescent="0.3">
      <c r="A521" s="1" t="s">
        <v>1417</v>
      </c>
      <c r="B521" s="2" t="s">
        <v>1418</v>
      </c>
      <c r="C521" s="1" t="s">
        <v>824</v>
      </c>
      <c r="D521" s="1" t="s">
        <v>1374</v>
      </c>
      <c r="E521" s="3" t="s">
        <v>826</v>
      </c>
      <c r="F521" s="5" t="s">
        <v>1419</v>
      </c>
      <c r="G521" s="3">
        <v>13</v>
      </c>
      <c r="H521" s="3">
        <v>13</v>
      </c>
      <c r="I521" s="14">
        <v>478710.68</v>
      </c>
      <c r="J521" s="1" t="s">
        <v>20</v>
      </c>
      <c r="K521" s="1" t="s">
        <v>21</v>
      </c>
      <c r="L521" s="1" t="s">
        <v>824</v>
      </c>
    </row>
    <row r="522" spans="1:12" x14ac:dyDescent="0.3">
      <c r="A522" s="1" t="s">
        <v>1420</v>
      </c>
      <c r="B522" s="2" t="s">
        <v>1421</v>
      </c>
      <c r="C522" s="1" t="s">
        <v>824</v>
      </c>
      <c r="D522" s="1" t="s">
        <v>1374</v>
      </c>
      <c r="E522" s="3" t="s">
        <v>826</v>
      </c>
      <c r="F522" s="5" t="s">
        <v>1422</v>
      </c>
      <c r="G522" s="3">
        <v>8</v>
      </c>
      <c r="H522" s="3">
        <v>8</v>
      </c>
      <c r="I522" s="14">
        <v>469938.92</v>
      </c>
      <c r="J522" s="1" t="s">
        <v>20</v>
      </c>
      <c r="K522" s="1" t="s">
        <v>21</v>
      </c>
      <c r="L522" s="1" t="s">
        <v>824</v>
      </c>
    </row>
    <row r="523" spans="1:12" ht="78.75" customHeight="1" x14ac:dyDescent="0.3">
      <c r="A523" s="45" t="s">
        <v>1423</v>
      </c>
      <c r="B523" s="46" t="s">
        <v>1424</v>
      </c>
      <c r="C523" s="47" t="s">
        <v>824</v>
      </c>
      <c r="D523" s="45" t="s">
        <v>1374</v>
      </c>
      <c r="E523" s="48" t="s">
        <v>826</v>
      </c>
      <c r="F523" s="49" t="s">
        <v>1425</v>
      </c>
      <c r="G523" s="50">
        <v>8</v>
      </c>
      <c r="H523" s="3">
        <v>8</v>
      </c>
      <c r="I523" s="14">
        <v>462223.02</v>
      </c>
      <c r="J523" s="1" t="s">
        <v>20</v>
      </c>
      <c r="K523" s="1" t="s">
        <v>21</v>
      </c>
      <c r="L523" s="1" t="s">
        <v>824</v>
      </c>
    </row>
    <row r="524" spans="1:12" ht="47.25" customHeight="1" x14ac:dyDescent="0.3">
      <c r="A524" s="47" t="s">
        <v>1426</v>
      </c>
      <c r="B524" s="51" t="s">
        <v>1427</v>
      </c>
      <c r="C524" s="47" t="s">
        <v>824</v>
      </c>
      <c r="D524" s="47" t="s">
        <v>1374</v>
      </c>
      <c r="E524" s="48" t="s">
        <v>826</v>
      </c>
      <c r="F524" s="52" t="s">
        <v>1428</v>
      </c>
      <c r="G524" s="53">
        <v>10</v>
      </c>
      <c r="H524" s="3">
        <v>10</v>
      </c>
      <c r="I524" s="14">
        <v>456293.96</v>
      </c>
      <c r="J524" s="1" t="s">
        <v>20</v>
      </c>
      <c r="K524" s="1" t="s">
        <v>21</v>
      </c>
      <c r="L524" s="1" t="s">
        <v>824</v>
      </c>
    </row>
    <row r="525" spans="1:12" ht="78.75" customHeight="1" x14ac:dyDescent="0.3">
      <c r="A525" s="47" t="s">
        <v>1429</v>
      </c>
      <c r="B525" s="51" t="s">
        <v>1430</v>
      </c>
      <c r="C525" s="47" t="s">
        <v>824</v>
      </c>
      <c r="D525" s="47" t="s">
        <v>1374</v>
      </c>
      <c r="E525" s="48" t="s">
        <v>826</v>
      </c>
      <c r="F525" s="52" t="s">
        <v>1431</v>
      </c>
      <c r="G525" s="53">
        <v>9</v>
      </c>
      <c r="H525" s="3">
        <v>9</v>
      </c>
      <c r="I525" s="14">
        <v>454345</v>
      </c>
      <c r="J525" s="1" t="s">
        <v>20</v>
      </c>
      <c r="K525" s="1" t="s">
        <v>21</v>
      </c>
      <c r="L525" s="1" t="s">
        <v>824</v>
      </c>
    </row>
    <row r="526" spans="1:12" x14ac:dyDescent="0.3">
      <c r="A526" s="47" t="s">
        <v>1432</v>
      </c>
      <c r="B526" s="51" t="s">
        <v>1433</v>
      </c>
      <c r="C526" s="47" t="s">
        <v>824</v>
      </c>
      <c r="D526" s="47" t="s">
        <v>1374</v>
      </c>
      <c r="E526" s="48" t="s">
        <v>826</v>
      </c>
      <c r="F526" s="52" t="s">
        <v>1434</v>
      </c>
      <c r="G526" s="53">
        <v>4</v>
      </c>
      <c r="H526" s="3">
        <v>4</v>
      </c>
      <c r="I526" s="14">
        <v>441511.92</v>
      </c>
      <c r="J526" s="1" t="s">
        <v>20</v>
      </c>
      <c r="K526" s="1" t="s">
        <v>21</v>
      </c>
      <c r="L526" s="1" t="s">
        <v>824</v>
      </c>
    </row>
    <row r="527" spans="1:12" ht="31.2" x14ac:dyDescent="0.3">
      <c r="A527" s="47" t="s">
        <v>1435</v>
      </c>
      <c r="B527" s="51" t="s">
        <v>1436</v>
      </c>
      <c r="C527" s="47" t="s">
        <v>824</v>
      </c>
      <c r="D527" s="47" t="s">
        <v>1374</v>
      </c>
      <c r="E527" s="48" t="s">
        <v>826</v>
      </c>
      <c r="F527" s="52" t="s">
        <v>1437</v>
      </c>
      <c r="G527" s="53">
        <v>8</v>
      </c>
      <c r="H527" s="3">
        <v>8</v>
      </c>
      <c r="I527" s="14">
        <v>435339.2</v>
      </c>
      <c r="J527" s="1" t="s">
        <v>20</v>
      </c>
      <c r="K527" s="1" t="s">
        <v>21</v>
      </c>
      <c r="L527" s="1" t="s">
        <v>824</v>
      </c>
    </row>
    <row r="528" spans="1:12" x14ac:dyDescent="0.3">
      <c r="A528" s="47" t="s">
        <v>1438</v>
      </c>
      <c r="B528" s="51" t="s">
        <v>1439</v>
      </c>
      <c r="C528" s="47" t="s">
        <v>824</v>
      </c>
      <c r="D528" s="47" t="s">
        <v>1374</v>
      </c>
      <c r="E528" s="48" t="s">
        <v>826</v>
      </c>
      <c r="F528" s="52" t="s">
        <v>1440</v>
      </c>
      <c r="G528" s="53">
        <v>11</v>
      </c>
      <c r="H528" s="3">
        <v>11</v>
      </c>
      <c r="I528" s="14">
        <v>427460.86</v>
      </c>
      <c r="J528" s="1" t="s">
        <v>20</v>
      </c>
      <c r="K528" s="1" t="s">
        <v>21</v>
      </c>
      <c r="L528" s="1" t="s">
        <v>824</v>
      </c>
    </row>
    <row r="529" spans="1:12" x14ac:dyDescent="0.3">
      <c r="A529" s="47" t="s">
        <v>1441</v>
      </c>
      <c r="B529" s="51" t="s">
        <v>1442</v>
      </c>
      <c r="C529" s="47" t="s">
        <v>824</v>
      </c>
      <c r="D529" s="47" t="s">
        <v>1374</v>
      </c>
      <c r="E529" s="48" t="s">
        <v>826</v>
      </c>
      <c r="F529" s="52" t="s">
        <v>1443</v>
      </c>
      <c r="G529" s="53">
        <v>13</v>
      </c>
      <c r="H529" s="3">
        <v>13</v>
      </c>
      <c r="I529" s="14">
        <v>427217.2</v>
      </c>
      <c r="J529" s="1" t="s">
        <v>20</v>
      </c>
      <c r="K529" s="1" t="s">
        <v>21</v>
      </c>
      <c r="L529" s="1" t="s">
        <v>824</v>
      </c>
    </row>
    <row r="530" spans="1:12" x14ac:dyDescent="0.3">
      <c r="A530" s="47" t="s">
        <v>1444</v>
      </c>
      <c r="B530" s="51" t="s">
        <v>1445</v>
      </c>
      <c r="C530" s="47" t="s">
        <v>824</v>
      </c>
      <c r="D530" s="47" t="s">
        <v>1374</v>
      </c>
      <c r="E530" s="48" t="s">
        <v>826</v>
      </c>
      <c r="F530" s="52" t="s">
        <v>1446</v>
      </c>
      <c r="G530" s="53">
        <v>3</v>
      </c>
      <c r="H530" s="3">
        <v>3</v>
      </c>
      <c r="I530" s="14">
        <v>421125.7</v>
      </c>
      <c r="J530" s="1" t="s">
        <v>20</v>
      </c>
      <c r="K530" s="1" t="s">
        <v>21</v>
      </c>
      <c r="L530" s="1" t="s">
        <v>824</v>
      </c>
    </row>
    <row r="531" spans="1:12" x14ac:dyDescent="0.3">
      <c r="A531" s="47" t="s">
        <v>1447</v>
      </c>
      <c r="B531" s="51" t="s">
        <v>1448</v>
      </c>
      <c r="C531" s="47" t="s">
        <v>824</v>
      </c>
      <c r="D531" s="47" t="s">
        <v>1374</v>
      </c>
      <c r="E531" s="48" t="s">
        <v>826</v>
      </c>
      <c r="F531" s="52" t="s">
        <v>1449</v>
      </c>
      <c r="G531" s="53">
        <v>2</v>
      </c>
      <c r="H531" s="3">
        <v>2</v>
      </c>
      <c r="I531" s="14">
        <v>414709.32</v>
      </c>
      <c r="J531" s="1" t="s">
        <v>20</v>
      </c>
      <c r="K531" s="1" t="s">
        <v>21</v>
      </c>
      <c r="L531" s="1" t="s">
        <v>824</v>
      </c>
    </row>
    <row r="532" spans="1:12" x14ac:dyDescent="0.3">
      <c r="A532" s="47" t="s">
        <v>1450</v>
      </c>
      <c r="B532" s="51" t="s">
        <v>1451</v>
      </c>
      <c r="C532" s="47" t="s">
        <v>824</v>
      </c>
      <c r="D532" s="47" t="s">
        <v>1374</v>
      </c>
      <c r="E532" s="48" t="s">
        <v>826</v>
      </c>
      <c r="F532" s="52" t="s">
        <v>1401</v>
      </c>
      <c r="G532" s="53">
        <v>6</v>
      </c>
      <c r="H532" s="3">
        <v>6</v>
      </c>
      <c r="I532" s="14">
        <v>412353.94</v>
      </c>
      <c r="J532" s="1" t="s">
        <v>20</v>
      </c>
      <c r="K532" s="1" t="s">
        <v>21</v>
      </c>
      <c r="L532" s="1" t="s">
        <v>824</v>
      </c>
    </row>
    <row r="533" spans="1:12" x14ac:dyDescent="0.3">
      <c r="A533" s="47" t="s">
        <v>1452</v>
      </c>
      <c r="B533" s="51" t="s">
        <v>1453</v>
      </c>
      <c r="C533" s="47" t="s">
        <v>824</v>
      </c>
      <c r="D533" s="47" t="s">
        <v>1374</v>
      </c>
      <c r="E533" s="48" t="s">
        <v>826</v>
      </c>
      <c r="F533" s="52" t="s">
        <v>1401</v>
      </c>
      <c r="G533" s="53">
        <v>6</v>
      </c>
      <c r="H533" s="3">
        <v>6</v>
      </c>
      <c r="I533" s="14">
        <v>407561.96</v>
      </c>
      <c r="J533" s="1" t="s">
        <v>20</v>
      </c>
      <c r="K533" s="1" t="s">
        <v>21</v>
      </c>
      <c r="L533" s="1" t="s">
        <v>824</v>
      </c>
    </row>
    <row r="534" spans="1:12" x14ac:dyDescent="0.3">
      <c r="A534" s="47" t="s">
        <v>1454</v>
      </c>
      <c r="B534" s="51" t="s">
        <v>1455</v>
      </c>
      <c r="C534" s="47" t="s">
        <v>824</v>
      </c>
      <c r="D534" s="47" t="s">
        <v>1374</v>
      </c>
      <c r="E534" s="48" t="s">
        <v>826</v>
      </c>
      <c r="F534" s="52" t="s">
        <v>1456</v>
      </c>
      <c r="G534" s="53">
        <v>5</v>
      </c>
      <c r="H534" s="3">
        <v>5</v>
      </c>
      <c r="I534" s="14">
        <v>403582.18</v>
      </c>
      <c r="J534" s="1" t="s">
        <v>20</v>
      </c>
      <c r="K534" s="1" t="s">
        <v>21</v>
      </c>
      <c r="L534" s="1" t="s">
        <v>824</v>
      </c>
    </row>
    <row r="535" spans="1:12" x14ac:dyDescent="0.3">
      <c r="A535" s="47" t="s">
        <v>1457</v>
      </c>
      <c r="B535" s="51" t="s">
        <v>1458</v>
      </c>
      <c r="C535" s="47" t="s">
        <v>824</v>
      </c>
      <c r="D535" s="47" t="s">
        <v>1374</v>
      </c>
      <c r="E535" s="48" t="s">
        <v>826</v>
      </c>
      <c r="F535" s="52" t="s">
        <v>1459</v>
      </c>
      <c r="G535" s="53">
        <v>7</v>
      </c>
      <c r="H535" s="3">
        <v>7</v>
      </c>
      <c r="I535" s="14">
        <v>397978</v>
      </c>
      <c r="J535" s="1" t="s">
        <v>20</v>
      </c>
      <c r="K535" s="1" t="s">
        <v>21</v>
      </c>
      <c r="L535" s="1" t="s">
        <v>824</v>
      </c>
    </row>
    <row r="536" spans="1:12" x14ac:dyDescent="0.3">
      <c r="A536" s="47" t="s">
        <v>1460</v>
      </c>
      <c r="B536" s="51" t="s">
        <v>1461</v>
      </c>
      <c r="C536" s="47" t="s">
        <v>824</v>
      </c>
      <c r="D536" s="47" t="s">
        <v>1374</v>
      </c>
      <c r="E536" s="48" t="s">
        <v>826</v>
      </c>
      <c r="F536" s="52" t="s">
        <v>1401</v>
      </c>
      <c r="G536" s="53">
        <v>6</v>
      </c>
      <c r="H536" s="3">
        <v>6</v>
      </c>
      <c r="I536" s="14">
        <v>396353.6</v>
      </c>
      <c r="J536" s="1" t="s">
        <v>20</v>
      </c>
      <c r="K536" s="1" t="s">
        <v>21</v>
      </c>
      <c r="L536" s="1" t="s">
        <v>824</v>
      </c>
    </row>
    <row r="537" spans="1:12" x14ac:dyDescent="0.3">
      <c r="A537" s="47" t="s">
        <v>1462</v>
      </c>
      <c r="B537" s="51" t="s">
        <v>1463</v>
      </c>
      <c r="C537" s="47" t="s">
        <v>824</v>
      </c>
      <c r="D537" s="47" t="s">
        <v>1374</v>
      </c>
      <c r="E537" s="48" t="s">
        <v>826</v>
      </c>
      <c r="F537" s="52" t="s">
        <v>1464</v>
      </c>
      <c r="G537" s="53">
        <v>11</v>
      </c>
      <c r="H537" s="3">
        <v>11</v>
      </c>
      <c r="I537" s="14">
        <v>385957.44</v>
      </c>
      <c r="J537" s="1" t="s">
        <v>20</v>
      </c>
      <c r="K537" s="1" t="s">
        <v>21</v>
      </c>
      <c r="L537" s="1" t="s">
        <v>824</v>
      </c>
    </row>
    <row r="538" spans="1:12" x14ac:dyDescent="0.3">
      <c r="A538" s="47" t="s">
        <v>1465</v>
      </c>
      <c r="B538" s="51" t="s">
        <v>1466</v>
      </c>
      <c r="C538" s="47" t="s">
        <v>824</v>
      </c>
      <c r="D538" s="47" t="s">
        <v>1374</v>
      </c>
      <c r="E538" s="48" t="s">
        <v>826</v>
      </c>
      <c r="F538" s="52" t="s">
        <v>1467</v>
      </c>
      <c r="G538" s="53">
        <v>2</v>
      </c>
      <c r="H538" s="3">
        <v>2</v>
      </c>
      <c r="I538" s="14">
        <v>381977.66</v>
      </c>
      <c r="J538" s="1" t="s">
        <v>20</v>
      </c>
      <c r="K538" s="1" t="s">
        <v>21</v>
      </c>
      <c r="L538" s="1" t="s">
        <v>824</v>
      </c>
    </row>
    <row r="539" spans="1:12" x14ac:dyDescent="0.3">
      <c r="A539" s="47" t="s">
        <v>1468</v>
      </c>
      <c r="B539" s="51" t="s">
        <v>1469</v>
      </c>
      <c r="C539" s="47" t="s">
        <v>824</v>
      </c>
      <c r="D539" s="47" t="s">
        <v>1374</v>
      </c>
      <c r="E539" s="48" t="s">
        <v>826</v>
      </c>
      <c r="F539" s="52" t="s">
        <v>1470</v>
      </c>
      <c r="G539" s="53">
        <v>7</v>
      </c>
      <c r="H539" s="3">
        <v>7</v>
      </c>
      <c r="I539" s="14">
        <v>381977.66</v>
      </c>
      <c r="J539" s="1" t="s">
        <v>20</v>
      </c>
      <c r="K539" s="1" t="s">
        <v>21</v>
      </c>
      <c r="L539" s="1" t="s">
        <v>824</v>
      </c>
    </row>
    <row r="540" spans="1:12" x14ac:dyDescent="0.3">
      <c r="A540" s="47" t="s">
        <v>1471</v>
      </c>
      <c r="B540" s="51" t="s">
        <v>1472</v>
      </c>
      <c r="C540" s="47" t="s">
        <v>824</v>
      </c>
      <c r="D540" s="47" t="s">
        <v>1374</v>
      </c>
      <c r="E540" s="48" t="s">
        <v>826</v>
      </c>
      <c r="F540" s="52" t="s">
        <v>1473</v>
      </c>
      <c r="G540" s="53">
        <v>4</v>
      </c>
      <c r="H540" s="3">
        <v>4</v>
      </c>
      <c r="I540" s="14">
        <v>379459.84000000003</v>
      </c>
      <c r="J540" s="1" t="s">
        <v>20</v>
      </c>
      <c r="K540" s="1" t="s">
        <v>21</v>
      </c>
      <c r="L540" s="1" t="s">
        <v>824</v>
      </c>
    </row>
    <row r="541" spans="1:12" x14ac:dyDescent="0.3">
      <c r="A541" s="47" t="s">
        <v>1474</v>
      </c>
      <c r="B541" s="51" t="s">
        <v>1475</v>
      </c>
      <c r="C541" s="47" t="s">
        <v>824</v>
      </c>
      <c r="D541" s="54" t="s">
        <v>1374</v>
      </c>
      <c r="E541" s="48" t="s">
        <v>826</v>
      </c>
      <c r="F541" s="52" t="s">
        <v>1476</v>
      </c>
      <c r="G541" s="53">
        <v>4</v>
      </c>
      <c r="H541" s="3">
        <v>4</v>
      </c>
      <c r="I541" s="14">
        <v>377266.9</v>
      </c>
      <c r="J541" s="1" t="s">
        <v>20</v>
      </c>
      <c r="K541" s="1" t="s">
        <v>21</v>
      </c>
      <c r="L541" s="1" t="s">
        <v>824</v>
      </c>
    </row>
    <row r="542" spans="1:12" x14ac:dyDescent="0.3">
      <c r="A542" s="47" t="s">
        <v>1477</v>
      </c>
      <c r="B542" s="51" t="s">
        <v>1478</v>
      </c>
      <c r="C542" s="47" t="s">
        <v>824</v>
      </c>
      <c r="D542" s="47" t="s">
        <v>1374</v>
      </c>
      <c r="E542" s="48" t="s">
        <v>826</v>
      </c>
      <c r="F542" s="52" t="s">
        <v>1479</v>
      </c>
      <c r="G542" s="53">
        <v>8</v>
      </c>
      <c r="H542" s="3">
        <v>8</v>
      </c>
      <c r="I542" s="14">
        <v>374749.08</v>
      </c>
      <c r="J542" s="1" t="s">
        <v>20</v>
      </c>
      <c r="K542" s="1" t="s">
        <v>21</v>
      </c>
      <c r="L542" s="1" t="s">
        <v>824</v>
      </c>
    </row>
    <row r="543" spans="1:12" x14ac:dyDescent="0.3">
      <c r="A543" s="47" t="s">
        <v>1480</v>
      </c>
      <c r="B543" s="51" t="s">
        <v>1481</v>
      </c>
      <c r="C543" s="47" t="s">
        <v>824</v>
      </c>
      <c r="D543" s="47" t="s">
        <v>1374</v>
      </c>
      <c r="E543" s="48" t="s">
        <v>826</v>
      </c>
      <c r="F543" s="52" t="s">
        <v>1482</v>
      </c>
      <c r="G543" s="53">
        <v>8</v>
      </c>
      <c r="H543" s="3">
        <v>8</v>
      </c>
      <c r="I543" s="14">
        <v>371987.6</v>
      </c>
      <c r="J543" s="1" t="s">
        <v>20</v>
      </c>
      <c r="K543" s="1" t="s">
        <v>21</v>
      </c>
      <c r="L543" s="1" t="s">
        <v>824</v>
      </c>
    </row>
    <row r="544" spans="1:12" x14ac:dyDescent="0.3">
      <c r="A544" s="47" t="s">
        <v>1483</v>
      </c>
      <c r="B544" s="51" t="s">
        <v>1484</v>
      </c>
      <c r="C544" s="47" t="s">
        <v>824</v>
      </c>
      <c r="D544" s="47" t="s">
        <v>1374</v>
      </c>
      <c r="E544" s="48" t="s">
        <v>826</v>
      </c>
      <c r="F544" s="52" t="s">
        <v>1485</v>
      </c>
      <c r="G544" s="53">
        <v>4</v>
      </c>
      <c r="H544" s="3">
        <v>4</v>
      </c>
      <c r="I544" s="14">
        <v>368738.8</v>
      </c>
      <c r="J544" s="1" t="s">
        <v>20</v>
      </c>
      <c r="K544" s="1" t="s">
        <v>21</v>
      </c>
      <c r="L544" s="1" t="s">
        <v>824</v>
      </c>
    </row>
    <row r="545" spans="1:12" x14ac:dyDescent="0.3">
      <c r="A545" s="47" t="s">
        <v>1486</v>
      </c>
      <c r="B545" s="51" t="s">
        <v>1487</v>
      </c>
      <c r="C545" s="47" t="s">
        <v>824</v>
      </c>
      <c r="D545" s="47" t="s">
        <v>1374</v>
      </c>
      <c r="E545" s="48" t="s">
        <v>826</v>
      </c>
      <c r="F545" s="52" t="s">
        <v>1488</v>
      </c>
      <c r="G545" s="53">
        <v>11</v>
      </c>
      <c r="H545" s="3">
        <v>11</v>
      </c>
      <c r="I545" s="14">
        <v>367520.5</v>
      </c>
      <c r="J545" s="1" t="s">
        <v>20</v>
      </c>
      <c r="K545" s="1" t="s">
        <v>21</v>
      </c>
      <c r="L545" s="1" t="s">
        <v>824</v>
      </c>
    </row>
    <row r="546" spans="1:12" x14ac:dyDescent="0.3">
      <c r="A546" s="47" t="s">
        <v>1489</v>
      </c>
      <c r="B546" s="51" t="s">
        <v>1490</v>
      </c>
      <c r="C546" s="47" t="s">
        <v>824</v>
      </c>
      <c r="D546" s="47" t="s">
        <v>1374</v>
      </c>
      <c r="E546" s="48" t="s">
        <v>826</v>
      </c>
      <c r="F546" s="52" t="s">
        <v>1491</v>
      </c>
      <c r="G546" s="53">
        <v>9</v>
      </c>
      <c r="H546" s="3">
        <v>9</v>
      </c>
      <c r="I546" s="14">
        <v>363297</v>
      </c>
      <c r="J546" s="1" t="s">
        <v>20</v>
      </c>
      <c r="K546" s="1" t="s">
        <v>21</v>
      </c>
      <c r="L546" s="1" t="s">
        <v>824</v>
      </c>
    </row>
    <row r="547" spans="1:12" x14ac:dyDescent="0.3">
      <c r="A547" s="47" t="s">
        <v>1492</v>
      </c>
      <c r="B547" s="51" t="s">
        <v>1493</v>
      </c>
      <c r="C547" s="47" t="s">
        <v>824</v>
      </c>
      <c r="D547" s="1" t="s">
        <v>1374</v>
      </c>
      <c r="E547" s="48" t="s">
        <v>826</v>
      </c>
      <c r="F547" s="52" t="s">
        <v>1093</v>
      </c>
      <c r="G547" s="53">
        <v>6</v>
      </c>
      <c r="H547" s="3">
        <v>6</v>
      </c>
      <c r="I547" s="14">
        <v>361916.32</v>
      </c>
      <c r="J547" s="1" t="s">
        <v>20</v>
      </c>
      <c r="K547" s="1" t="s">
        <v>21</v>
      </c>
      <c r="L547" s="1" t="s">
        <v>824</v>
      </c>
    </row>
    <row r="548" spans="1:12" x14ac:dyDescent="0.3">
      <c r="A548" s="47" t="s">
        <v>1494</v>
      </c>
      <c r="B548" s="51" t="s">
        <v>1495</v>
      </c>
      <c r="C548" s="47" t="s">
        <v>824</v>
      </c>
      <c r="D548" s="47" t="s">
        <v>1374</v>
      </c>
      <c r="E548" s="48" t="s">
        <v>826</v>
      </c>
      <c r="F548" s="52" t="s">
        <v>1496</v>
      </c>
      <c r="G548" s="53">
        <v>6</v>
      </c>
      <c r="H548" s="3">
        <v>6</v>
      </c>
      <c r="I548" s="14">
        <v>361185.34</v>
      </c>
      <c r="J548" s="1" t="s">
        <v>20</v>
      </c>
      <c r="K548" s="1" t="s">
        <v>21</v>
      </c>
      <c r="L548" s="1" t="s">
        <v>824</v>
      </c>
    </row>
    <row r="549" spans="1:12" ht="31.2" x14ac:dyDescent="0.3">
      <c r="A549" s="47" t="s">
        <v>1497</v>
      </c>
      <c r="B549" s="51" t="s">
        <v>1498</v>
      </c>
      <c r="C549" s="47" t="s">
        <v>824</v>
      </c>
      <c r="D549" s="47" t="s">
        <v>1374</v>
      </c>
      <c r="E549" s="48" t="s">
        <v>826</v>
      </c>
      <c r="F549" s="52" t="s">
        <v>1499</v>
      </c>
      <c r="G549" s="53">
        <v>8</v>
      </c>
      <c r="H549" s="3">
        <v>8</v>
      </c>
      <c r="I549" s="14">
        <v>360373.14</v>
      </c>
      <c r="J549" s="1" t="s">
        <v>20</v>
      </c>
      <c r="K549" s="1" t="s">
        <v>21</v>
      </c>
      <c r="L549" s="1" t="s">
        <v>824</v>
      </c>
    </row>
    <row r="550" spans="1:12" x14ac:dyDescent="0.3">
      <c r="A550" s="54" t="s">
        <v>1500</v>
      </c>
      <c r="B550" s="55" t="s">
        <v>1501</v>
      </c>
      <c r="C550" s="47" t="s">
        <v>824</v>
      </c>
      <c r="D550" s="1" t="s">
        <v>1374</v>
      </c>
      <c r="E550" s="48" t="s">
        <v>826</v>
      </c>
      <c r="F550" s="52" t="s">
        <v>1502</v>
      </c>
      <c r="G550" s="53">
        <v>8</v>
      </c>
      <c r="H550" s="3">
        <v>8</v>
      </c>
      <c r="I550" s="14">
        <v>358829.96</v>
      </c>
      <c r="J550" s="1" t="s">
        <v>20</v>
      </c>
      <c r="K550" s="1" t="s">
        <v>21</v>
      </c>
      <c r="L550" s="1" t="s">
        <v>824</v>
      </c>
    </row>
    <row r="551" spans="1:12" x14ac:dyDescent="0.3">
      <c r="A551" s="47" t="s">
        <v>1503</v>
      </c>
      <c r="B551" s="51" t="s">
        <v>1504</v>
      </c>
      <c r="C551" s="47" t="s">
        <v>824</v>
      </c>
      <c r="D551" s="47" t="s">
        <v>1374</v>
      </c>
      <c r="E551" s="48" t="s">
        <v>826</v>
      </c>
      <c r="F551" s="52" t="s">
        <v>1505</v>
      </c>
      <c r="G551" s="53">
        <v>11</v>
      </c>
      <c r="H551" s="3">
        <v>11</v>
      </c>
      <c r="I551" s="14">
        <v>354768.96</v>
      </c>
      <c r="J551" s="1" t="s">
        <v>20</v>
      </c>
      <c r="K551" s="1" t="s">
        <v>21</v>
      </c>
      <c r="L551" s="1" t="s">
        <v>824</v>
      </c>
    </row>
    <row r="552" spans="1:12" x14ac:dyDescent="0.3">
      <c r="A552" s="47" t="s">
        <v>1506</v>
      </c>
      <c r="B552" s="51" t="s">
        <v>1507</v>
      </c>
      <c r="C552" s="47" t="s">
        <v>824</v>
      </c>
      <c r="D552" s="47" t="s">
        <v>1374</v>
      </c>
      <c r="E552" s="48" t="s">
        <v>826</v>
      </c>
      <c r="F552" s="52" t="s">
        <v>1093</v>
      </c>
      <c r="G552" s="53">
        <v>6</v>
      </c>
      <c r="H552" s="3">
        <v>6</v>
      </c>
      <c r="I552" s="14">
        <v>351520.16</v>
      </c>
      <c r="J552" s="1" t="s">
        <v>20</v>
      </c>
      <c r="K552" s="1" t="s">
        <v>21</v>
      </c>
      <c r="L552" s="1" t="s">
        <v>824</v>
      </c>
    </row>
    <row r="553" spans="1:12" x14ac:dyDescent="0.3">
      <c r="A553" s="47" t="s">
        <v>1508</v>
      </c>
      <c r="B553" s="51" t="s">
        <v>1509</v>
      </c>
      <c r="C553" s="47" t="s">
        <v>824</v>
      </c>
      <c r="D553" s="47" t="s">
        <v>1374</v>
      </c>
      <c r="E553" s="48" t="s">
        <v>826</v>
      </c>
      <c r="F553" s="52" t="s">
        <v>1510</v>
      </c>
      <c r="G553" s="53">
        <v>10</v>
      </c>
      <c r="H553" s="3">
        <v>10</v>
      </c>
      <c r="I553" s="14">
        <v>348839.9</v>
      </c>
      <c r="J553" s="1" t="s">
        <v>20</v>
      </c>
      <c r="K553" s="1" t="s">
        <v>21</v>
      </c>
      <c r="L553" s="1" t="s">
        <v>824</v>
      </c>
    </row>
    <row r="554" spans="1:12" ht="31.2" x14ac:dyDescent="0.3">
      <c r="A554" s="47" t="s">
        <v>1511</v>
      </c>
      <c r="B554" s="51" t="s">
        <v>1512</v>
      </c>
      <c r="C554" s="47" t="s">
        <v>824</v>
      </c>
      <c r="D554" s="47" t="s">
        <v>1374</v>
      </c>
      <c r="E554" s="48" t="s">
        <v>826</v>
      </c>
      <c r="F554" s="52" t="s">
        <v>1513</v>
      </c>
      <c r="G554" s="53">
        <v>9</v>
      </c>
      <c r="H554" s="3">
        <v>9</v>
      </c>
      <c r="I554" s="14">
        <v>347053</v>
      </c>
      <c r="J554" s="1" t="s">
        <v>20</v>
      </c>
      <c r="K554" s="1" t="s">
        <v>21</v>
      </c>
      <c r="L554" s="1" t="s">
        <v>824</v>
      </c>
    </row>
    <row r="555" spans="1:12" x14ac:dyDescent="0.3">
      <c r="A555" s="47" t="s">
        <v>1514</v>
      </c>
      <c r="B555" s="51" t="s">
        <v>1515</v>
      </c>
      <c r="C555" s="47" t="s">
        <v>824</v>
      </c>
      <c r="D555" s="47" t="s">
        <v>1374</v>
      </c>
      <c r="E555" s="48" t="s">
        <v>826</v>
      </c>
      <c r="F555" s="52" t="s">
        <v>1516</v>
      </c>
      <c r="G555" s="53">
        <v>8</v>
      </c>
      <c r="H555" s="3">
        <v>8</v>
      </c>
      <c r="I555" s="14">
        <v>345185</v>
      </c>
      <c r="J555" s="1" t="s">
        <v>20</v>
      </c>
      <c r="K555" s="1" t="s">
        <v>21</v>
      </c>
      <c r="L555" s="1" t="s">
        <v>824</v>
      </c>
    </row>
    <row r="556" spans="1:12" x14ac:dyDescent="0.3">
      <c r="A556" s="47" t="s">
        <v>1517</v>
      </c>
      <c r="B556" s="51" t="s">
        <v>1518</v>
      </c>
      <c r="C556" s="47" t="s">
        <v>824</v>
      </c>
      <c r="D556" s="47" t="s">
        <v>1374</v>
      </c>
      <c r="E556" s="48" t="s">
        <v>826</v>
      </c>
      <c r="F556" s="52" t="s">
        <v>1519</v>
      </c>
      <c r="G556" s="53">
        <v>5</v>
      </c>
      <c r="H556" s="3">
        <v>5</v>
      </c>
      <c r="I556" s="14">
        <v>344778.9</v>
      </c>
      <c r="J556" s="1" t="s">
        <v>20</v>
      </c>
      <c r="K556" s="1" t="s">
        <v>21</v>
      </c>
      <c r="L556" s="1" t="s">
        <v>824</v>
      </c>
    </row>
    <row r="557" spans="1:12" x14ac:dyDescent="0.3">
      <c r="A557" s="47" t="s">
        <v>1520</v>
      </c>
      <c r="B557" s="51" t="s">
        <v>1521</v>
      </c>
      <c r="C557" s="47" t="s">
        <v>824</v>
      </c>
      <c r="D557" s="47" t="s">
        <v>1374</v>
      </c>
      <c r="E557" s="48" t="s">
        <v>826</v>
      </c>
      <c r="F557" s="52" t="s">
        <v>1522</v>
      </c>
      <c r="G557" s="53">
        <v>8</v>
      </c>
      <c r="H557" s="3">
        <v>8</v>
      </c>
      <c r="I557" s="14">
        <v>342017.42</v>
      </c>
      <c r="J557" s="1" t="s">
        <v>20</v>
      </c>
      <c r="K557" s="1" t="s">
        <v>21</v>
      </c>
      <c r="L557" s="1" t="s">
        <v>824</v>
      </c>
    </row>
    <row r="558" spans="1:12" x14ac:dyDescent="0.3">
      <c r="A558" s="47" t="s">
        <v>1523</v>
      </c>
      <c r="B558" s="51" t="s">
        <v>1524</v>
      </c>
      <c r="C558" s="47" t="s">
        <v>824</v>
      </c>
      <c r="D558" s="47" t="s">
        <v>1374</v>
      </c>
      <c r="E558" s="48" t="s">
        <v>826</v>
      </c>
      <c r="F558" s="52" t="s">
        <v>1488</v>
      </c>
      <c r="G558" s="53">
        <v>11</v>
      </c>
      <c r="H558" s="3">
        <v>11</v>
      </c>
      <c r="I558" s="14">
        <v>341124</v>
      </c>
      <c r="J558" s="1" t="s">
        <v>20</v>
      </c>
      <c r="K558" s="1" t="s">
        <v>21</v>
      </c>
      <c r="L558" s="1" t="s">
        <v>824</v>
      </c>
    </row>
    <row r="559" spans="1:12" x14ac:dyDescent="0.3">
      <c r="A559" s="47" t="s">
        <v>1525</v>
      </c>
      <c r="B559" s="51" t="s">
        <v>1526</v>
      </c>
      <c r="C559" s="47" t="s">
        <v>824</v>
      </c>
      <c r="D559" s="47" t="s">
        <v>1374</v>
      </c>
      <c r="E559" s="48" t="s">
        <v>826</v>
      </c>
      <c r="F559" s="52" t="s">
        <v>1527</v>
      </c>
      <c r="G559" s="53">
        <v>13</v>
      </c>
      <c r="H559" s="3">
        <v>13</v>
      </c>
      <c r="I559" s="14">
        <v>338849.84</v>
      </c>
      <c r="J559" s="1" t="s">
        <v>20</v>
      </c>
      <c r="K559" s="1" t="s">
        <v>21</v>
      </c>
      <c r="L559" s="1" t="s">
        <v>824</v>
      </c>
    </row>
    <row r="560" spans="1:12" x14ac:dyDescent="0.3">
      <c r="A560" s="47" t="s">
        <v>1528</v>
      </c>
      <c r="B560" s="51" t="s">
        <v>1529</v>
      </c>
      <c r="C560" s="47" t="s">
        <v>824</v>
      </c>
      <c r="D560" s="47" t="s">
        <v>1374</v>
      </c>
      <c r="E560" s="48" t="s">
        <v>826</v>
      </c>
      <c r="F560" s="52" t="s">
        <v>1530</v>
      </c>
      <c r="G560" s="53">
        <v>13</v>
      </c>
      <c r="H560" s="3">
        <v>13</v>
      </c>
      <c r="I560" s="14">
        <v>337144.22</v>
      </c>
      <c r="J560" s="1" t="s">
        <v>20</v>
      </c>
      <c r="K560" s="1" t="s">
        <v>21</v>
      </c>
      <c r="L560" s="1" t="s">
        <v>824</v>
      </c>
    </row>
    <row r="561" spans="1:12" x14ac:dyDescent="0.3">
      <c r="A561" s="47" t="s">
        <v>1531</v>
      </c>
      <c r="B561" s="51" t="s">
        <v>1532</v>
      </c>
      <c r="C561" s="47" t="s">
        <v>824</v>
      </c>
      <c r="D561" s="47" t="s">
        <v>1374</v>
      </c>
      <c r="E561" s="48" t="s">
        <v>826</v>
      </c>
      <c r="F561" s="52" t="s">
        <v>1533</v>
      </c>
      <c r="G561" s="53">
        <v>6</v>
      </c>
      <c r="H561" s="3">
        <v>6</v>
      </c>
      <c r="I561" s="14">
        <v>331946.14</v>
      </c>
      <c r="J561" s="1" t="s">
        <v>20</v>
      </c>
      <c r="K561" s="1" t="s">
        <v>21</v>
      </c>
      <c r="L561" s="1" t="s">
        <v>824</v>
      </c>
    </row>
    <row r="562" spans="1:12" x14ac:dyDescent="0.3">
      <c r="A562" s="47" t="s">
        <v>1534</v>
      </c>
      <c r="B562" s="51" t="s">
        <v>1535</v>
      </c>
      <c r="C562" s="47" t="s">
        <v>824</v>
      </c>
      <c r="D562" s="47" t="s">
        <v>1374</v>
      </c>
      <c r="E562" s="48" t="s">
        <v>826</v>
      </c>
      <c r="F562" s="52" t="s">
        <v>1536</v>
      </c>
      <c r="G562" s="53">
        <v>8</v>
      </c>
      <c r="H562" s="3">
        <v>8</v>
      </c>
      <c r="I562" s="14">
        <v>331946.14</v>
      </c>
      <c r="J562" s="1" t="s">
        <v>20</v>
      </c>
      <c r="K562" s="1" t="s">
        <v>21</v>
      </c>
      <c r="L562" s="1" t="s">
        <v>824</v>
      </c>
    </row>
    <row r="563" spans="1:12" x14ac:dyDescent="0.3">
      <c r="A563" s="47" t="s">
        <v>1537</v>
      </c>
      <c r="B563" s="51" t="s">
        <v>1538</v>
      </c>
      <c r="C563" s="47" t="s">
        <v>824</v>
      </c>
      <c r="D563" s="47" t="s">
        <v>1374</v>
      </c>
      <c r="E563" s="48" t="s">
        <v>826</v>
      </c>
      <c r="F563" s="52" t="s">
        <v>1539</v>
      </c>
      <c r="G563" s="53">
        <v>5</v>
      </c>
      <c r="H563" s="3">
        <v>5</v>
      </c>
      <c r="I563" s="14">
        <v>331133.94</v>
      </c>
      <c r="J563" s="1" t="s">
        <v>20</v>
      </c>
      <c r="K563" s="1" t="s">
        <v>21</v>
      </c>
      <c r="L563" s="1" t="s">
        <v>824</v>
      </c>
    </row>
    <row r="564" spans="1:12" x14ac:dyDescent="0.3">
      <c r="A564" s="47" t="s">
        <v>1540</v>
      </c>
      <c r="B564" s="51" t="s">
        <v>1541</v>
      </c>
      <c r="C564" s="47" t="s">
        <v>824</v>
      </c>
      <c r="D564" s="47" t="s">
        <v>1374</v>
      </c>
      <c r="E564" s="48" t="s">
        <v>826</v>
      </c>
      <c r="F564" s="52" t="s">
        <v>1542</v>
      </c>
      <c r="G564" s="53">
        <v>6</v>
      </c>
      <c r="H564" s="3">
        <v>6</v>
      </c>
      <c r="I564" s="14">
        <v>328778.56</v>
      </c>
      <c r="J564" s="1" t="s">
        <v>20</v>
      </c>
      <c r="K564" s="1" t="s">
        <v>21</v>
      </c>
      <c r="L564" s="1" t="s">
        <v>824</v>
      </c>
    </row>
    <row r="565" spans="1:12" x14ac:dyDescent="0.3">
      <c r="A565" s="47" t="s">
        <v>1543</v>
      </c>
      <c r="B565" s="51" t="s">
        <v>1544</v>
      </c>
      <c r="C565" s="47" t="s">
        <v>824</v>
      </c>
      <c r="D565" s="47" t="s">
        <v>1374</v>
      </c>
      <c r="E565" s="48" t="s">
        <v>826</v>
      </c>
      <c r="F565" s="52" t="s">
        <v>1545</v>
      </c>
      <c r="G565" s="53">
        <v>8</v>
      </c>
      <c r="H565" s="3">
        <v>8</v>
      </c>
      <c r="I565" s="14">
        <v>327966.36</v>
      </c>
      <c r="J565" s="1" t="s">
        <v>20</v>
      </c>
      <c r="K565" s="1" t="s">
        <v>21</v>
      </c>
      <c r="L565" s="1" t="s">
        <v>824</v>
      </c>
    </row>
    <row r="566" spans="1:12" x14ac:dyDescent="0.3">
      <c r="A566" s="47" t="s">
        <v>1546</v>
      </c>
      <c r="B566" s="51" t="s">
        <v>1547</v>
      </c>
      <c r="C566" s="47" t="s">
        <v>824</v>
      </c>
      <c r="D566" s="47" t="s">
        <v>1374</v>
      </c>
      <c r="E566" s="48" t="s">
        <v>826</v>
      </c>
      <c r="F566" s="52" t="s">
        <v>1548</v>
      </c>
      <c r="G566" s="53">
        <v>13</v>
      </c>
      <c r="H566" s="3">
        <v>13</v>
      </c>
      <c r="I566" s="14">
        <v>326341.96000000002</v>
      </c>
      <c r="J566" s="1" t="s">
        <v>20</v>
      </c>
      <c r="K566" s="1" t="s">
        <v>21</v>
      </c>
      <c r="L566" s="1" t="s">
        <v>824</v>
      </c>
    </row>
    <row r="567" spans="1:12" x14ac:dyDescent="0.3">
      <c r="A567" s="47" t="s">
        <v>1549</v>
      </c>
      <c r="B567" s="51" t="s">
        <v>1550</v>
      </c>
      <c r="C567" s="47" t="s">
        <v>824</v>
      </c>
      <c r="D567" s="47" t="s">
        <v>1374</v>
      </c>
      <c r="E567" s="48" t="s">
        <v>826</v>
      </c>
      <c r="F567" s="52" t="s">
        <v>1551</v>
      </c>
      <c r="G567" s="53">
        <v>2</v>
      </c>
      <c r="H567" s="3">
        <v>2</v>
      </c>
      <c r="I567" s="14">
        <v>323499.26</v>
      </c>
      <c r="J567" s="1" t="s">
        <v>20</v>
      </c>
      <c r="K567" s="1" t="s">
        <v>21</v>
      </c>
      <c r="L567" s="1" t="s">
        <v>824</v>
      </c>
    </row>
    <row r="568" spans="1:12" ht="31.2" x14ac:dyDescent="0.3">
      <c r="A568" s="47" t="s">
        <v>1552</v>
      </c>
      <c r="B568" s="51" t="s">
        <v>1553</v>
      </c>
      <c r="C568" s="47" t="s">
        <v>824</v>
      </c>
      <c r="D568" s="47" t="s">
        <v>1374</v>
      </c>
      <c r="E568" s="48" t="s">
        <v>826</v>
      </c>
      <c r="F568" s="52" t="s">
        <v>1554</v>
      </c>
      <c r="G568" s="53">
        <v>11</v>
      </c>
      <c r="H568" s="3">
        <v>11</v>
      </c>
      <c r="I568" s="14">
        <v>318382.40000000002</v>
      </c>
      <c r="J568" s="1" t="s">
        <v>20</v>
      </c>
      <c r="K568" s="1" t="s">
        <v>21</v>
      </c>
      <c r="L568" s="1" t="s">
        <v>824</v>
      </c>
    </row>
    <row r="569" spans="1:12" x14ac:dyDescent="0.3">
      <c r="A569" s="47" t="s">
        <v>1555</v>
      </c>
      <c r="B569" s="51" t="s">
        <v>1556</v>
      </c>
      <c r="C569" s="47" t="s">
        <v>824</v>
      </c>
      <c r="D569" s="47" t="s">
        <v>1374</v>
      </c>
      <c r="E569" s="48" t="s">
        <v>826</v>
      </c>
      <c r="F569" s="52" t="s">
        <v>1557</v>
      </c>
      <c r="G569" s="53">
        <v>5</v>
      </c>
      <c r="H569" s="3">
        <v>5</v>
      </c>
      <c r="I569" s="14">
        <v>316351.90000000002</v>
      </c>
      <c r="J569" s="1" t="s">
        <v>20</v>
      </c>
      <c r="K569" s="1" t="s">
        <v>21</v>
      </c>
      <c r="L569" s="1" t="s">
        <v>824</v>
      </c>
    </row>
    <row r="570" spans="1:12" x14ac:dyDescent="0.3">
      <c r="A570" s="47" t="s">
        <v>1558</v>
      </c>
      <c r="B570" s="51" t="s">
        <v>1559</v>
      </c>
      <c r="C570" s="47" t="s">
        <v>824</v>
      </c>
      <c r="D570" s="47" t="s">
        <v>1374</v>
      </c>
      <c r="E570" s="48" t="s">
        <v>826</v>
      </c>
      <c r="F570" s="52" t="s">
        <v>1560</v>
      </c>
      <c r="G570" s="53">
        <v>10</v>
      </c>
      <c r="H570" s="3">
        <v>10</v>
      </c>
      <c r="I570" s="14">
        <v>315539.7</v>
      </c>
      <c r="J570" s="1" t="s">
        <v>20</v>
      </c>
      <c r="K570" s="1" t="s">
        <v>21</v>
      </c>
      <c r="L570" s="1" t="s">
        <v>824</v>
      </c>
    </row>
    <row r="571" spans="1:12" ht="47.25" customHeight="1" x14ac:dyDescent="0.3">
      <c r="A571" s="47" t="s">
        <v>1561</v>
      </c>
      <c r="B571" s="51" t="s">
        <v>1562</v>
      </c>
      <c r="C571" s="47" t="s">
        <v>824</v>
      </c>
      <c r="D571" s="47" t="s">
        <v>1374</v>
      </c>
      <c r="E571" s="48" t="s">
        <v>826</v>
      </c>
      <c r="F571" s="52" t="s">
        <v>1563</v>
      </c>
      <c r="G571" s="53">
        <v>6</v>
      </c>
      <c r="H571" s="3">
        <v>6</v>
      </c>
      <c r="I571" s="14">
        <v>314321.40000000002</v>
      </c>
      <c r="J571" s="1" t="s">
        <v>20</v>
      </c>
      <c r="K571" s="1" t="s">
        <v>21</v>
      </c>
      <c r="L571" s="1" t="s">
        <v>824</v>
      </c>
    </row>
    <row r="572" spans="1:12" ht="47.25" customHeight="1" x14ac:dyDescent="0.3">
      <c r="A572" s="47" t="s">
        <v>1564</v>
      </c>
      <c r="B572" s="51" t="s">
        <v>1565</v>
      </c>
      <c r="C572" s="47" t="s">
        <v>824</v>
      </c>
      <c r="D572" s="47" t="s">
        <v>1374</v>
      </c>
      <c r="E572" s="48" t="s">
        <v>826</v>
      </c>
      <c r="F572" s="52" t="s">
        <v>1566</v>
      </c>
      <c r="G572" s="53">
        <v>9</v>
      </c>
      <c r="H572" s="3">
        <v>9</v>
      </c>
      <c r="I572" s="14">
        <v>313997</v>
      </c>
      <c r="J572" s="1" t="s">
        <v>20</v>
      </c>
      <c r="K572" s="1" t="s">
        <v>21</v>
      </c>
      <c r="L572" s="1" t="s">
        <v>824</v>
      </c>
    </row>
    <row r="573" spans="1:12" x14ac:dyDescent="0.3">
      <c r="A573" s="47" t="s">
        <v>1567</v>
      </c>
      <c r="B573" s="51" t="s">
        <v>1568</v>
      </c>
      <c r="C573" s="47" t="s">
        <v>824</v>
      </c>
      <c r="D573" s="47" t="s">
        <v>1374</v>
      </c>
      <c r="E573" s="48" t="s">
        <v>826</v>
      </c>
      <c r="F573" s="52" t="s">
        <v>1569</v>
      </c>
      <c r="G573" s="53">
        <v>6</v>
      </c>
      <c r="H573" s="3">
        <v>6</v>
      </c>
      <c r="I573" s="14">
        <v>303600.36</v>
      </c>
      <c r="J573" s="1" t="s">
        <v>20</v>
      </c>
      <c r="K573" s="1" t="s">
        <v>21</v>
      </c>
      <c r="L573" s="1" t="s">
        <v>824</v>
      </c>
    </row>
    <row r="574" spans="1:12" x14ac:dyDescent="0.3">
      <c r="A574" s="47" t="s">
        <v>1570</v>
      </c>
      <c r="B574" s="51" t="s">
        <v>1571</v>
      </c>
      <c r="C574" s="47" t="s">
        <v>824</v>
      </c>
      <c r="D574" s="47" t="s">
        <v>1374</v>
      </c>
      <c r="E574" s="48" t="s">
        <v>826</v>
      </c>
      <c r="F574" s="52" t="s">
        <v>1572</v>
      </c>
      <c r="G574" s="53">
        <v>5</v>
      </c>
      <c r="H574" s="3">
        <v>5</v>
      </c>
      <c r="I574" s="14">
        <v>300838.88</v>
      </c>
      <c r="J574" s="1" t="s">
        <v>20</v>
      </c>
      <c r="K574" s="1" t="s">
        <v>21</v>
      </c>
      <c r="L574" s="1" t="s">
        <v>824</v>
      </c>
    </row>
    <row r="575" spans="1:12" x14ac:dyDescent="0.3">
      <c r="A575" s="47" t="s">
        <v>1573</v>
      </c>
      <c r="B575" s="51" t="s">
        <v>1574</v>
      </c>
      <c r="C575" s="47" t="s">
        <v>824</v>
      </c>
      <c r="D575" s="47" t="s">
        <v>1374</v>
      </c>
      <c r="E575" s="48" t="s">
        <v>826</v>
      </c>
      <c r="F575" s="52" t="s">
        <v>1575</v>
      </c>
      <c r="G575" s="53">
        <v>5</v>
      </c>
      <c r="H575" s="3">
        <v>5</v>
      </c>
      <c r="I575" s="14">
        <v>295153.48</v>
      </c>
      <c r="J575" s="1" t="s">
        <v>20</v>
      </c>
      <c r="K575" s="1" t="s">
        <v>21</v>
      </c>
      <c r="L575" s="1" t="s">
        <v>824</v>
      </c>
    </row>
    <row r="576" spans="1:12" x14ac:dyDescent="0.3">
      <c r="A576" s="47" t="s">
        <v>1576</v>
      </c>
      <c r="B576" s="51" t="s">
        <v>1577</v>
      </c>
      <c r="C576" s="47" t="s">
        <v>824</v>
      </c>
      <c r="D576" s="47" t="s">
        <v>1374</v>
      </c>
      <c r="E576" s="48" t="s">
        <v>826</v>
      </c>
      <c r="F576" s="52" t="s">
        <v>1578</v>
      </c>
      <c r="G576" s="53">
        <v>5</v>
      </c>
      <c r="H576" s="3">
        <v>5</v>
      </c>
      <c r="I576" s="14">
        <v>294422.5</v>
      </c>
      <c r="J576" s="1" t="s">
        <v>20</v>
      </c>
      <c r="K576" s="1" t="s">
        <v>21</v>
      </c>
      <c r="L576" s="1" t="s">
        <v>824</v>
      </c>
    </row>
    <row r="577" spans="1:12" x14ac:dyDescent="0.3">
      <c r="A577" s="47" t="s">
        <v>1579</v>
      </c>
      <c r="B577" s="51" t="s">
        <v>1580</v>
      </c>
      <c r="C577" s="47" t="s">
        <v>824</v>
      </c>
      <c r="D577" s="47" t="s">
        <v>1374</v>
      </c>
      <c r="E577" s="48" t="s">
        <v>826</v>
      </c>
      <c r="F577" s="52" t="s">
        <v>1578</v>
      </c>
      <c r="G577" s="53">
        <v>5</v>
      </c>
      <c r="H577" s="3">
        <v>5</v>
      </c>
      <c r="I577" s="14">
        <v>291661.02</v>
      </c>
      <c r="J577" s="1" t="s">
        <v>20</v>
      </c>
      <c r="K577" s="1" t="s">
        <v>21</v>
      </c>
      <c r="L577" s="1" t="s">
        <v>824</v>
      </c>
    </row>
    <row r="578" spans="1:12" x14ac:dyDescent="0.3">
      <c r="A578" s="47" t="s">
        <v>1581</v>
      </c>
      <c r="B578" s="51" t="s">
        <v>1582</v>
      </c>
      <c r="C578" s="47" t="s">
        <v>824</v>
      </c>
      <c r="D578" s="47" t="s">
        <v>1374</v>
      </c>
      <c r="E578" s="48" t="s">
        <v>826</v>
      </c>
      <c r="F578" s="52" t="s">
        <v>1583</v>
      </c>
      <c r="G578" s="53">
        <v>13</v>
      </c>
      <c r="H578" s="3">
        <v>13</v>
      </c>
      <c r="I578" s="14">
        <v>291254.92</v>
      </c>
      <c r="J578" s="1" t="s">
        <v>20</v>
      </c>
      <c r="K578" s="1" t="s">
        <v>21</v>
      </c>
      <c r="L578" s="1" t="s">
        <v>824</v>
      </c>
    </row>
    <row r="579" spans="1:12" x14ac:dyDescent="0.3">
      <c r="A579" s="47" t="s">
        <v>1584</v>
      </c>
      <c r="B579" s="51" t="s">
        <v>1585</v>
      </c>
      <c r="C579" s="47" t="s">
        <v>824</v>
      </c>
      <c r="D579" s="47" t="s">
        <v>1374</v>
      </c>
      <c r="E579" s="48" t="s">
        <v>826</v>
      </c>
      <c r="F579" s="52" t="s">
        <v>1586</v>
      </c>
      <c r="G579" s="53">
        <v>6</v>
      </c>
      <c r="H579" s="3">
        <v>6</v>
      </c>
      <c r="I579" s="14">
        <v>289955.40000000002</v>
      </c>
      <c r="J579" s="1" t="s">
        <v>20</v>
      </c>
      <c r="K579" s="1" t="s">
        <v>21</v>
      </c>
      <c r="L579" s="1" t="s">
        <v>824</v>
      </c>
    </row>
    <row r="580" spans="1:12" x14ac:dyDescent="0.3">
      <c r="A580" s="47" t="s">
        <v>1587</v>
      </c>
      <c r="B580" s="51" t="s">
        <v>1119</v>
      </c>
      <c r="C580" s="47" t="s">
        <v>824</v>
      </c>
      <c r="D580" s="47" t="s">
        <v>1374</v>
      </c>
      <c r="E580" s="48" t="s">
        <v>826</v>
      </c>
      <c r="F580" s="52" t="s">
        <v>1120</v>
      </c>
      <c r="G580" s="53">
        <v>3</v>
      </c>
      <c r="H580" s="3">
        <v>3</v>
      </c>
      <c r="I580" s="14">
        <v>287924.90000000002</v>
      </c>
      <c r="J580" s="1" t="s">
        <v>20</v>
      </c>
      <c r="K580" s="1" t="s">
        <v>21</v>
      </c>
      <c r="L580" s="1" t="s">
        <v>824</v>
      </c>
    </row>
    <row r="581" spans="1:12" x14ac:dyDescent="0.3">
      <c r="A581" s="47" t="s">
        <v>1588</v>
      </c>
      <c r="B581" s="51" t="s">
        <v>1589</v>
      </c>
      <c r="C581" s="47" t="s">
        <v>824</v>
      </c>
      <c r="D581" s="47" t="s">
        <v>1374</v>
      </c>
      <c r="E581" s="48" t="s">
        <v>826</v>
      </c>
      <c r="F581" s="52" t="s">
        <v>1590</v>
      </c>
      <c r="G581" s="53">
        <v>2</v>
      </c>
      <c r="H581" s="3">
        <v>2</v>
      </c>
      <c r="I581" s="14">
        <v>287193.92</v>
      </c>
      <c r="J581" s="1" t="s">
        <v>20</v>
      </c>
      <c r="K581" s="1" t="s">
        <v>21</v>
      </c>
      <c r="L581" s="1" t="s">
        <v>824</v>
      </c>
    </row>
    <row r="582" spans="1:12" ht="31.2" x14ac:dyDescent="0.3">
      <c r="A582" s="47" t="s">
        <v>1591</v>
      </c>
      <c r="B582" s="51" t="s">
        <v>1592</v>
      </c>
      <c r="C582" s="47" t="s">
        <v>824</v>
      </c>
      <c r="D582" s="47" t="s">
        <v>1374</v>
      </c>
      <c r="E582" s="48" t="s">
        <v>826</v>
      </c>
      <c r="F582" s="52" t="s">
        <v>1593</v>
      </c>
      <c r="G582" s="53">
        <v>4</v>
      </c>
      <c r="H582" s="3">
        <v>4</v>
      </c>
      <c r="I582" s="14">
        <v>285163.42</v>
      </c>
      <c r="J582" s="1" t="s">
        <v>20</v>
      </c>
      <c r="K582" s="1" t="s">
        <v>21</v>
      </c>
      <c r="L582" s="1" t="s">
        <v>824</v>
      </c>
    </row>
    <row r="583" spans="1:12" x14ac:dyDescent="0.3">
      <c r="A583" s="47" t="s">
        <v>1594</v>
      </c>
      <c r="B583" s="51" t="s">
        <v>1595</v>
      </c>
      <c r="C583" s="47" t="s">
        <v>824</v>
      </c>
      <c r="D583" s="1" t="s">
        <v>1374</v>
      </c>
      <c r="E583" s="48" t="s">
        <v>826</v>
      </c>
      <c r="F583" s="52" t="s">
        <v>1596</v>
      </c>
      <c r="G583" s="53">
        <v>5</v>
      </c>
      <c r="H583" s="3">
        <v>5</v>
      </c>
      <c r="I583" s="14">
        <v>282401.94</v>
      </c>
      <c r="J583" s="1" t="s">
        <v>20</v>
      </c>
      <c r="K583" s="1" t="s">
        <v>21</v>
      </c>
      <c r="L583" s="1" t="s">
        <v>824</v>
      </c>
    </row>
    <row r="584" spans="1:12" x14ac:dyDescent="0.3">
      <c r="A584" s="47" t="s">
        <v>1597</v>
      </c>
      <c r="B584" s="51" t="s">
        <v>1598</v>
      </c>
      <c r="C584" s="47" t="s">
        <v>824</v>
      </c>
      <c r="D584" s="1" t="s">
        <v>1374</v>
      </c>
      <c r="E584" s="48" t="s">
        <v>826</v>
      </c>
      <c r="F584" s="52" t="s">
        <v>1599</v>
      </c>
      <c r="G584" s="53">
        <v>7</v>
      </c>
      <c r="H584" s="3">
        <v>7</v>
      </c>
      <c r="I584" s="14">
        <v>281589.74</v>
      </c>
      <c r="J584" s="1" t="s">
        <v>20</v>
      </c>
      <c r="K584" s="1" t="s">
        <v>21</v>
      </c>
      <c r="L584" s="1" t="s">
        <v>824</v>
      </c>
    </row>
    <row r="585" spans="1:12" ht="31.2" x14ac:dyDescent="0.3">
      <c r="A585" s="54" t="s">
        <v>1600</v>
      </c>
      <c r="B585" s="51" t="s">
        <v>1601</v>
      </c>
      <c r="C585" s="47" t="s">
        <v>824</v>
      </c>
      <c r="D585" s="47" t="s">
        <v>1374</v>
      </c>
      <c r="E585" s="48" t="s">
        <v>826</v>
      </c>
      <c r="F585" s="52" t="s">
        <v>1602</v>
      </c>
      <c r="G585" s="53">
        <v>8</v>
      </c>
      <c r="H585" s="3">
        <v>8</v>
      </c>
      <c r="I585" s="14">
        <v>268756.98</v>
      </c>
      <c r="J585" s="1" t="s">
        <v>20</v>
      </c>
      <c r="K585" s="1" t="s">
        <v>21</v>
      </c>
      <c r="L585" s="1" t="s">
        <v>824</v>
      </c>
    </row>
    <row r="586" spans="1:12" ht="31.2" x14ac:dyDescent="0.3">
      <c r="A586" s="1" t="s">
        <v>1603</v>
      </c>
      <c r="B586" s="2" t="s">
        <v>1604</v>
      </c>
      <c r="C586" s="1" t="s">
        <v>824</v>
      </c>
      <c r="D586" s="1" t="s">
        <v>1374</v>
      </c>
      <c r="E586" s="3" t="s">
        <v>826</v>
      </c>
      <c r="F586" s="5" t="s">
        <v>1605</v>
      </c>
      <c r="G586" s="3">
        <v>8</v>
      </c>
      <c r="H586" s="3">
        <v>8</v>
      </c>
      <c r="I586" s="14">
        <v>268350.88</v>
      </c>
      <c r="J586" s="1" t="s">
        <v>20</v>
      </c>
      <c r="K586" s="1" t="s">
        <v>21</v>
      </c>
      <c r="L586" s="1" t="s">
        <v>824</v>
      </c>
    </row>
    <row r="587" spans="1:12" x14ac:dyDescent="0.3">
      <c r="A587" s="1" t="s">
        <v>1606</v>
      </c>
      <c r="B587" s="2" t="s">
        <v>1607</v>
      </c>
      <c r="C587" s="1" t="s">
        <v>824</v>
      </c>
      <c r="D587" s="1" t="s">
        <v>1374</v>
      </c>
      <c r="E587" s="3" t="s">
        <v>826</v>
      </c>
      <c r="F587" s="5" t="s">
        <v>1608</v>
      </c>
      <c r="G587" s="3">
        <v>13</v>
      </c>
      <c r="H587" s="3">
        <v>13</v>
      </c>
      <c r="I587" s="14">
        <v>268026</v>
      </c>
      <c r="J587" s="1" t="s">
        <v>20</v>
      </c>
      <c r="K587" s="1" t="s">
        <v>21</v>
      </c>
      <c r="L587" s="1" t="s">
        <v>824</v>
      </c>
    </row>
    <row r="588" spans="1:12" x14ac:dyDescent="0.3">
      <c r="A588" s="1" t="s">
        <v>1609</v>
      </c>
      <c r="B588" s="2" t="s">
        <v>1610</v>
      </c>
      <c r="C588" s="1" t="s">
        <v>824</v>
      </c>
      <c r="D588" s="1" t="s">
        <v>1374</v>
      </c>
      <c r="E588" s="3" t="s">
        <v>826</v>
      </c>
      <c r="F588" s="5" t="s">
        <v>1611</v>
      </c>
      <c r="G588" s="3">
        <v>9</v>
      </c>
      <c r="H588" s="3">
        <v>9</v>
      </c>
      <c r="I588" s="14">
        <v>267539</v>
      </c>
      <c r="J588" s="1" t="s">
        <v>20</v>
      </c>
      <c r="K588" s="1" t="s">
        <v>21</v>
      </c>
      <c r="L588" s="1" t="s">
        <v>824</v>
      </c>
    </row>
    <row r="589" spans="1:12" x14ac:dyDescent="0.3">
      <c r="A589" s="1" t="s">
        <v>1612</v>
      </c>
      <c r="B589" s="2" t="s">
        <v>1613</v>
      </c>
      <c r="C589" s="1" t="s">
        <v>824</v>
      </c>
      <c r="D589" s="1" t="s">
        <v>1374</v>
      </c>
      <c r="E589" s="3" t="s">
        <v>826</v>
      </c>
      <c r="F589" s="5" t="s">
        <v>1614</v>
      </c>
      <c r="G589" s="3">
        <v>2</v>
      </c>
      <c r="H589" s="3">
        <v>2</v>
      </c>
      <c r="I589" s="14">
        <v>264777.2</v>
      </c>
      <c r="J589" s="1" t="s">
        <v>20</v>
      </c>
      <c r="K589" s="1" t="s">
        <v>21</v>
      </c>
      <c r="L589" s="1" t="s">
        <v>824</v>
      </c>
    </row>
    <row r="590" spans="1:12" x14ac:dyDescent="0.3">
      <c r="A590" s="1" t="s">
        <v>1615</v>
      </c>
      <c r="B590" s="2" t="s">
        <v>1616</v>
      </c>
      <c r="C590" s="1" t="s">
        <v>824</v>
      </c>
      <c r="D590" s="1" t="s">
        <v>1374</v>
      </c>
      <c r="E590" s="3" t="s">
        <v>826</v>
      </c>
      <c r="F590" s="5" t="s">
        <v>1617</v>
      </c>
      <c r="G590" s="3">
        <v>13</v>
      </c>
      <c r="H590" s="3">
        <v>13</v>
      </c>
      <c r="I590" s="14">
        <v>263965</v>
      </c>
      <c r="J590" s="1" t="s">
        <v>20</v>
      </c>
      <c r="K590" s="1" t="s">
        <v>21</v>
      </c>
      <c r="L590" s="1" t="s">
        <v>824</v>
      </c>
    </row>
    <row r="591" spans="1:12" x14ac:dyDescent="0.3">
      <c r="A591" s="1" t="s">
        <v>1618</v>
      </c>
      <c r="B591" s="2" t="s">
        <v>1619</v>
      </c>
      <c r="C591" s="1" t="s">
        <v>824</v>
      </c>
      <c r="D591" s="1" t="s">
        <v>1374</v>
      </c>
      <c r="E591" s="3" t="s">
        <v>826</v>
      </c>
      <c r="F591" s="5" t="s">
        <v>1620</v>
      </c>
      <c r="G591" s="3">
        <v>2</v>
      </c>
      <c r="H591" s="3">
        <v>2</v>
      </c>
      <c r="I591" s="14">
        <v>262340.59999999998</v>
      </c>
      <c r="J591" s="1" t="s">
        <v>20</v>
      </c>
      <c r="K591" s="1" t="s">
        <v>21</v>
      </c>
      <c r="L591" s="1" t="s">
        <v>824</v>
      </c>
    </row>
    <row r="592" spans="1:12" x14ac:dyDescent="0.3">
      <c r="A592" s="1" t="s">
        <v>1621</v>
      </c>
      <c r="B592" s="2" t="s">
        <v>1622</v>
      </c>
      <c r="C592" s="1" t="s">
        <v>824</v>
      </c>
      <c r="D592" s="1" t="s">
        <v>1374</v>
      </c>
      <c r="E592" s="3" t="s">
        <v>826</v>
      </c>
      <c r="F592" s="5" t="s">
        <v>1623</v>
      </c>
      <c r="G592" s="3">
        <v>2</v>
      </c>
      <c r="H592" s="3">
        <v>2</v>
      </c>
      <c r="I592" s="14">
        <v>261203.52</v>
      </c>
      <c r="J592" s="1" t="s">
        <v>20</v>
      </c>
      <c r="K592" s="1" t="s">
        <v>21</v>
      </c>
      <c r="L592" s="1" t="s">
        <v>824</v>
      </c>
    </row>
    <row r="593" spans="1:12" x14ac:dyDescent="0.3">
      <c r="A593" s="1" t="s">
        <v>1624</v>
      </c>
      <c r="B593" s="2" t="s">
        <v>1625</v>
      </c>
      <c r="C593" s="1" t="s">
        <v>824</v>
      </c>
      <c r="D593" s="1" t="s">
        <v>1374</v>
      </c>
      <c r="E593" s="3" t="s">
        <v>826</v>
      </c>
      <c r="F593" s="5" t="s">
        <v>1626</v>
      </c>
      <c r="G593" s="3">
        <v>9</v>
      </c>
      <c r="H593" s="3">
        <v>9</v>
      </c>
      <c r="I593" s="14">
        <v>260797</v>
      </c>
      <c r="J593" s="1" t="s">
        <v>20</v>
      </c>
      <c r="K593" s="1" t="s">
        <v>21</v>
      </c>
      <c r="L593" s="1" t="s">
        <v>824</v>
      </c>
    </row>
    <row r="594" spans="1:12" x14ac:dyDescent="0.3">
      <c r="A594" s="1" t="s">
        <v>1627</v>
      </c>
      <c r="B594" s="2" t="s">
        <v>1628</v>
      </c>
      <c r="C594" s="1" t="s">
        <v>824</v>
      </c>
      <c r="D594" s="1" t="s">
        <v>1374</v>
      </c>
      <c r="E594" s="3" t="s">
        <v>826</v>
      </c>
      <c r="F594" s="5" t="s">
        <v>1629</v>
      </c>
      <c r="G594" s="3">
        <v>9</v>
      </c>
      <c r="H594" s="3">
        <v>9</v>
      </c>
      <c r="I594" s="14">
        <v>259579</v>
      </c>
      <c r="J594" s="1" t="s">
        <v>20</v>
      </c>
      <c r="K594" s="1" t="s">
        <v>21</v>
      </c>
      <c r="L594" s="1" t="s">
        <v>824</v>
      </c>
    </row>
    <row r="595" spans="1:12" ht="31.2" x14ac:dyDescent="0.3">
      <c r="A595" s="1" t="s">
        <v>1630</v>
      </c>
      <c r="B595" s="2" t="s">
        <v>1631</v>
      </c>
      <c r="C595" s="1" t="s">
        <v>824</v>
      </c>
      <c r="D595" s="1" t="s">
        <v>1374</v>
      </c>
      <c r="E595" s="3" t="s">
        <v>826</v>
      </c>
      <c r="F595" s="5" t="s">
        <v>1632</v>
      </c>
      <c r="G595" s="3">
        <v>10</v>
      </c>
      <c r="H595" s="3">
        <v>10</v>
      </c>
      <c r="I595" s="14">
        <v>253974.94</v>
      </c>
      <c r="J595" s="1" t="s">
        <v>20</v>
      </c>
      <c r="K595" s="1" t="s">
        <v>21</v>
      </c>
      <c r="L595" s="1" t="s">
        <v>824</v>
      </c>
    </row>
    <row r="596" spans="1:12" x14ac:dyDescent="0.3">
      <c r="A596" s="1" t="s">
        <v>1633</v>
      </c>
      <c r="B596" s="2" t="s">
        <v>1634</v>
      </c>
      <c r="C596" s="1" t="s">
        <v>824</v>
      </c>
      <c r="D596" s="1" t="s">
        <v>1374</v>
      </c>
      <c r="E596" s="3" t="s">
        <v>826</v>
      </c>
      <c r="F596" s="5" t="s">
        <v>1635</v>
      </c>
      <c r="G596" s="3">
        <v>9</v>
      </c>
      <c r="H596" s="3">
        <v>9</v>
      </c>
      <c r="I596" s="14">
        <v>253569</v>
      </c>
      <c r="J596" s="1" t="s">
        <v>20</v>
      </c>
      <c r="K596" s="1" t="s">
        <v>21</v>
      </c>
      <c r="L596" s="1" t="s">
        <v>824</v>
      </c>
    </row>
    <row r="597" spans="1:12" x14ac:dyDescent="0.3">
      <c r="A597" s="1" t="s">
        <v>1636</v>
      </c>
      <c r="B597" s="2" t="s">
        <v>1637</v>
      </c>
      <c r="C597" s="1" t="s">
        <v>824</v>
      </c>
      <c r="D597" s="1" t="s">
        <v>1374</v>
      </c>
      <c r="E597" s="3" t="s">
        <v>826</v>
      </c>
      <c r="F597" s="5" t="s">
        <v>1638</v>
      </c>
      <c r="G597" s="3">
        <v>6</v>
      </c>
      <c r="H597" s="3">
        <v>6</v>
      </c>
      <c r="I597" s="14">
        <v>252756.64</v>
      </c>
      <c r="J597" s="1" t="s">
        <v>20</v>
      </c>
      <c r="K597" s="1" t="s">
        <v>21</v>
      </c>
      <c r="L597" s="1" t="s">
        <v>824</v>
      </c>
    </row>
    <row r="598" spans="1:12" x14ac:dyDescent="0.3">
      <c r="A598" s="1" t="s">
        <v>1639</v>
      </c>
      <c r="B598" s="2" t="s">
        <v>1640</v>
      </c>
      <c r="C598" s="1" t="s">
        <v>824</v>
      </c>
      <c r="D598" s="1" t="s">
        <v>1374</v>
      </c>
      <c r="E598" s="3" t="s">
        <v>826</v>
      </c>
      <c r="F598" s="5" t="s">
        <v>1641</v>
      </c>
      <c r="G598" s="3">
        <v>3</v>
      </c>
      <c r="H598" s="3">
        <v>3</v>
      </c>
      <c r="I598" s="14">
        <v>252756.64</v>
      </c>
      <c r="J598" s="1" t="s">
        <v>20</v>
      </c>
      <c r="K598" s="1" t="s">
        <v>21</v>
      </c>
      <c r="L598" s="1" t="s">
        <v>824</v>
      </c>
    </row>
    <row r="599" spans="1:12" x14ac:dyDescent="0.3">
      <c r="A599" s="1" t="s">
        <v>1642</v>
      </c>
      <c r="B599" s="2" t="s">
        <v>1643</v>
      </c>
      <c r="C599" s="1" t="s">
        <v>824</v>
      </c>
      <c r="D599" s="1" t="s">
        <v>1374</v>
      </c>
      <c r="E599" s="3" t="s">
        <v>826</v>
      </c>
      <c r="F599" s="5" t="s">
        <v>1644</v>
      </c>
      <c r="G599" s="3">
        <v>4</v>
      </c>
      <c r="H599" s="3">
        <v>4</v>
      </c>
      <c r="I599" s="14">
        <v>249751.5</v>
      </c>
      <c r="J599" s="1" t="s">
        <v>20</v>
      </c>
      <c r="K599" s="1" t="s">
        <v>21</v>
      </c>
      <c r="L599" s="1" t="s">
        <v>824</v>
      </c>
    </row>
    <row r="600" spans="1:12" x14ac:dyDescent="0.3">
      <c r="A600" s="1" t="s">
        <v>1645</v>
      </c>
      <c r="B600" s="2" t="s">
        <v>1646</v>
      </c>
      <c r="C600" s="1" t="s">
        <v>824</v>
      </c>
      <c r="D600" s="1" t="s">
        <v>1374</v>
      </c>
      <c r="E600" s="3" t="s">
        <v>826</v>
      </c>
      <c r="F600" s="5" t="s">
        <v>1647</v>
      </c>
      <c r="G600" s="3">
        <v>14</v>
      </c>
      <c r="H600" s="3">
        <v>14</v>
      </c>
      <c r="I600" s="14">
        <v>249589.06</v>
      </c>
      <c r="J600" s="1" t="s">
        <v>20</v>
      </c>
      <c r="K600" s="1" t="s">
        <v>21</v>
      </c>
      <c r="L600" s="1" t="s">
        <v>824</v>
      </c>
    </row>
    <row r="601" spans="1:12" x14ac:dyDescent="0.3">
      <c r="A601" s="1" t="s">
        <v>1648</v>
      </c>
      <c r="B601" s="2" t="s">
        <v>1649</v>
      </c>
      <c r="C601" s="1" t="s">
        <v>824</v>
      </c>
      <c r="D601" s="1" t="s">
        <v>1374</v>
      </c>
      <c r="E601" s="3" t="s">
        <v>826</v>
      </c>
      <c r="F601" s="5" t="s">
        <v>1650</v>
      </c>
      <c r="G601" s="3">
        <v>2</v>
      </c>
      <c r="H601" s="3">
        <v>2</v>
      </c>
      <c r="I601" s="14">
        <v>248370.76</v>
      </c>
      <c r="J601" s="1" t="s">
        <v>20</v>
      </c>
      <c r="K601" s="1" t="s">
        <v>21</v>
      </c>
      <c r="L601" s="1" t="s">
        <v>824</v>
      </c>
    </row>
    <row r="602" spans="1:12" x14ac:dyDescent="0.3">
      <c r="A602" s="1" t="s">
        <v>1651</v>
      </c>
      <c r="B602" s="2" t="s">
        <v>1652</v>
      </c>
      <c r="C602" s="1" t="s">
        <v>824</v>
      </c>
      <c r="D602" s="1" t="s">
        <v>1374</v>
      </c>
      <c r="E602" s="3" t="s">
        <v>826</v>
      </c>
      <c r="F602" s="5" t="s">
        <v>1653</v>
      </c>
      <c r="G602" s="3">
        <v>4</v>
      </c>
      <c r="H602" s="3">
        <v>4</v>
      </c>
      <c r="I602" s="14">
        <v>239192.9</v>
      </c>
      <c r="J602" s="1" t="s">
        <v>20</v>
      </c>
      <c r="K602" s="1" t="s">
        <v>21</v>
      </c>
      <c r="L602" s="1" t="s">
        <v>824</v>
      </c>
    </row>
    <row r="603" spans="1:12" x14ac:dyDescent="0.3">
      <c r="A603" s="1" t="s">
        <v>1654</v>
      </c>
      <c r="B603" s="2" t="s">
        <v>1655</v>
      </c>
      <c r="C603" s="1" t="s">
        <v>824</v>
      </c>
      <c r="D603" s="1" t="s">
        <v>1374</v>
      </c>
      <c r="E603" s="3" t="s">
        <v>826</v>
      </c>
      <c r="F603" s="5" t="s">
        <v>1656</v>
      </c>
      <c r="G603" s="3">
        <v>5</v>
      </c>
      <c r="H603" s="3">
        <v>5</v>
      </c>
      <c r="I603" s="14">
        <v>239192.9</v>
      </c>
      <c r="J603" s="1" t="s">
        <v>20</v>
      </c>
      <c r="K603" s="1" t="s">
        <v>21</v>
      </c>
      <c r="L603" s="1" t="s">
        <v>824</v>
      </c>
    </row>
    <row r="604" spans="1:12" x14ac:dyDescent="0.3">
      <c r="A604" s="1" t="s">
        <v>1657</v>
      </c>
      <c r="B604" s="2" t="s">
        <v>1658</v>
      </c>
      <c r="C604" s="1" t="s">
        <v>824</v>
      </c>
      <c r="D604" s="1" t="s">
        <v>1374</v>
      </c>
      <c r="E604" s="3" t="s">
        <v>826</v>
      </c>
      <c r="F604" s="5" t="s">
        <v>1659</v>
      </c>
      <c r="G604" s="3">
        <v>2</v>
      </c>
      <c r="H604" s="3">
        <v>2</v>
      </c>
      <c r="I604" s="14">
        <v>233507.5</v>
      </c>
      <c r="J604" s="1" t="s">
        <v>20</v>
      </c>
      <c r="K604" s="1" t="s">
        <v>21</v>
      </c>
      <c r="L604" s="1" t="s">
        <v>824</v>
      </c>
    </row>
    <row r="605" spans="1:12" x14ac:dyDescent="0.3">
      <c r="A605" s="1" t="s">
        <v>1660</v>
      </c>
      <c r="B605" s="2" t="s">
        <v>1661</v>
      </c>
      <c r="C605" s="1" t="s">
        <v>824</v>
      </c>
      <c r="D605" s="1" t="s">
        <v>1374</v>
      </c>
      <c r="E605" s="3" t="s">
        <v>826</v>
      </c>
      <c r="F605" s="5" t="s">
        <v>1662</v>
      </c>
      <c r="G605" s="3">
        <v>13</v>
      </c>
      <c r="H605" s="3">
        <v>13</v>
      </c>
      <c r="I605" s="14">
        <v>232451.64</v>
      </c>
      <c r="J605" s="1" t="s">
        <v>20</v>
      </c>
      <c r="K605" s="1" t="s">
        <v>21</v>
      </c>
      <c r="L605" s="1" t="s">
        <v>824</v>
      </c>
    </row>
    <row r="606" spans="1:12" x14ac:dyDescent="0.3">
      <c r="A606" s="1" t="s">
        <v>1663</v>
      </c>
      <c r="B606" s="2" t="s">
        <v>1664</v>
      </c>
      <c r="C606" s="1" t="s">
        <v>824</v>
      </c>
      <c r="D606" s="1" t="s">
        <v>1374</v>
      </c>
      <c r="E606" s="3" t="s">
        <v>826</v>
      </c>
      <c r="F606" s="5" t="s">
        <v>1665</v>
      </c>
      <c r="G606" s="3">
        <v>13</v>
      </c>
      <c r="H606" s="3">
        <v>13</v>
      </c>
      <c r="I606" s="14">
        <v>231801.88</v>
      </c>
      <c r="J606" s="1" t="s">
        <v>20</v>
      </c>
      <c r="K606" s="1" t="s">
        <v>21</v>
      </c>
      <c r="L606" s="1" t="s">
        <v>824</v>
      </c>
    </row>
    <row r="607" spans="1:12" x14ac:dyDescent="0.3">
      <c r="A607" s="1" t="s">
        <v>1666</v>
      </c>
      <c r="B607" s="2" t="s">
        <v>1667</v>
      </c>
      <c r="C607" s="1" t="s">
        <v>824</v>
      </c>
      <c r="D607" s="1" t="s">
        <v>1374</v>
      </c>
      <c r="E607" s="3" t="s">
        <v>826</v>
      </c>
      <c r="F607" s="5" t="s">
        <v>1668</v>
      </c>
      <c r="G607" s="3">
        <v>5</v>
      </c>
      <c r="H607" s="3">
        <v>5</v>
      </c>
      <c r="I607" s="14">
        <v>231477</v>
      </c>
      <c r="J607" s="1" t="s">
        <v>20</v>
      </c>
      <c r="K607" s="1" t="s">
        <v>21</v>
      </c>
      <c r="L607" s="1" t="s">
        <v>824</v>
      </c>
    </row>
    <row r="608" spans="1:12" x14ac:dyDescent="0.3">
      <c r="A608" s="1" t="s">
        <v>1669</v>
      </c>
      <c r="B608" s="2" t="s">
        <v>1670</v>
      </c>
      <c r="C608" s="1" t="s">
        <v>824</v>
      </c>
      <c r="D608" s="1" t="s">
        <v>1374</v>
      </c>
      <c r="E608" s="3" t="s">
        <v>826</v>
      </c>
      <c r="F608" s="5" t="s">
        <v>1671</v>
      </c>
      <c r="G608" s="3">
        <v>14</v>
      </c>
      <c r="H608" s="3">
        <v>14</v>
      </c>
      <c r="I608" s="14">
        <v>227009.9</v>
      </c>
      <c r="J608" s="1" t="s">
        <v>20</v>
      </c>
      <c r="K608" s="1" t="s">
        <v>21</v>
      </c>
      <c r="L608" s="1" t="s">
        <v>824</v>
      </c>
    </row>
    <row r="609" spans="1:12" x14ac:dyDescent="0.3">
      <c r="A609" s="1" t="s">
        <v>1672</v>
      </c>
      <c r="B609" s="2" t="s">
        <v>1673</v>
      </c>
      <c r="C609" s="1" t="s">
        <v>824</v>
      </c>
      <c r="D609" s="1" t="s">
        <v>1374</v>
      </c>
      <c r="E609" s="3" t="s">
        <v>826</v>
      </c>
      <c r="F609" s="5" t="s">
        <v>1674</v>
      </c>
      <c r="G609" s="3">
        <v>2</v>
      </c>
      <c r="H609" s="3">
        <v>2</v>
      </c>
      <c r="I609" s="14">
        <v>220593.52</v>
      </c>
      <c r="J609" s="1" t="s">
        <v>20</v>
      </c>
      <c r="K609" s="1" t="s">
        <v>21</v>
      </c>
      <c r="L609" s="1" t="s">
        <v>824</v>
      </c>
    </row>
    <row r="610" spans="1:12" x14ac:dyDescent="0.3">
      <c r="A610" s="1" t="s">
        <v>1675</v>
      </c>
      <c r="B610" s="2" t="s">
        <v>1676</v>
      </c>
      <c r="C610" s="1" t="s">
        <v>824</v>
      </c>
      <c r="D610" s="1" t="s">
        <v>1374</v>
      </c>
      <c r="E610" s="3" t="s">
        <v>826</v>
      </c>
      <c r="F610" s="5" t="s">
        <v>1608</v>
      </c>
      <c r="G610" s="3">
        <v>13</v>
      </c>
      <c r="H610" s="3">
        <v>13</v>
      </c>
      <c r="I610" s="14">
        <v>220024.98</v>
      </c>
      <c r="J610" s="1" t="s">
        <v>20</v>
      </c>
      <c r="K610" s="1" t="s">
        <v>21</v>
      </c>
      <c r="L610" s="1" t="s">
        <v>824</v>
      </c>
    </row>
    <row r="611" spans="1:12" x14ac:dyDescent="0.3">
      <c r="A611" s="1" t="s">
        <v>1677</v>
      </c>
      <c r="B611" s="2" t="s">
        <v>1678</v>
      </c>
      <c r="C611" s="1" t="s">
        <v>824</v>
      </c>
      <c r="D611" s="1" t="s">
        <v>1374</v>
      </c>
      <c r="E611" s="3" t="s">
        <v>826</v>
      </c>
      <c r="F611" s="5" t="s">
        <v>1679</v>
      </c>
      <c r="G611" s="3">
        <v>14</v>
      </c>
      <c r="H611" s="3">
        <v>14</v>
      </c>
      <c r="I611" s="14">
        <v>217913.26</v>
      </c>
      <c r="J611" s="1" t="s">
        <v>20</v>
      </c>
      <c r="K611" s="1" t="s">
        <v>21</v>
      </c>
      <c r="L611" s="1" t="s">
        <v>824</v>
      </c>
    </row>
    <row r="612" spans="1:12" x14ac:dyDescent="0.3">
      <c r="A612" s="1" t="s">
        <v>1680</v>
      </c>
      <c r="B612" s="2" t="s">
        <v>1681</v>
      </c>
      <c r="C612" s="1" t="s">
        <v>824</v>
      </c>
      <c r="D612" s="1" t="s">
        <v>1374</v>
      </c>
      <c r="E612" s="3" t="s">
        <v>826</v>
      </c>
      <c r="F612" s="5" t="s">
        <v>1682</v>
      </c>
      <c r="G612" s="3">
        <v>13</v>
      </c>
      <c r="H612" s="3">
        <v>13</v>
      </c>
      <c r="I612" s="14">
        <v>215963.98</v>
      </c>
      <c r="J612" s="1" t="s">
        <v>20</v>
      </c>
      <c r="K612" s="1" t="s">
        <v>21</v>
      </c>
      <c r="L612" s="1" t="s">
        <v>824</v>
      </c>
    </row>
    <row r="613" spans="1:12" x14ac:dyDescent="0.3">
      <c r="A613" s="1" t="s">
        <v>1683</v>
      </c>
      <c r="B613" s="2" t="s">
        <v>1684</v>
      </c>
      <c r="C613" s="1" t="s">
        <v>824</v>
      </c>
      <c r="D613" s="1" t="s">
        <v>1374</v>
      </c>
      <c r="E613" s="3" t="s">
        <v>826</v>
      </c>
      <c r="F613" s="5" t="s">
        <v>1685</v>
      </c>
      <c r="G613" s="3">
        <v>4</v>
      </c>
      <c r="H613" s="3">
        <v>4</v>
      </c>
      <c r="I613" s="14">
        <v>215395.44</v>
      </c>
      <c r="J613" s="1" t="s">
        <v>20</v>
      </c>
      <c r="K613" s="1" t="s">
        <v>21</v>
      </c>
      <c r="L613" s="1" t="s">
        <v>824</v>
      </c>
    </row>
    <row r="614" spans="1:12" x14ac:dyDescent="0.3">
      <c r="A614" s="1" t="s">
        <v>1686</v>
      </c>
      <c r="B614" s="2" t="s">
        <v>1687</v>
      </c>
      <c r="C614" s="1" t="s">
        <v>824</v>
      </c>
      <c r="D614" s="1" t="s">
        <v>1374</v>
      </c>
      <c r="E614" s="3" t="s">
        <v>826</v>
      </c>
      <c r="F614" s="5" t="s">
        <v>1688</v>
      </c>
      <c r="G614" s="3">
        <v>13</v>
      </c>
      <c r="H614" s="3">
        <v>13</v>
      </c>
      <c r="I614" s="14">
        <v>213689.82</v>
      </c>
      <c r="J614" s="1" t="s">
        <v>20</v>
      </c>
      <c r="K614" s="1" t="s">
        <v>21</v>
      </c>
      <c r="L614" s="1" t="s">
        <v>824</v>
      </c>
    </row>
    <row r="615" spans="1:12" x14ac:dyDescent="0.3">
      <c r="A615" s="1" t="s">
        <v>1689</v>
      </c>
      <c r="B615" s="2" t="s">
        <v>1690</v>
      </c>
      <c r="C615" s="1" t="s">
        <v>824</v>
      </c>
      <c r="D615" s="1" t="s">
        <v>1374</v>
      </c>
      <c r="E615" s="3" t="s">
        <v>826</v>
      </c>
      <c r="F615" s="5" t="s">
        <v>1691</v>
      </c>
      <c r="G615" s="3">
        <v>8</v>
      </c>
      <c r="H615" s="3">
        <v>8</v>
      </c>
      <c r="I615" s="14">
        <v>210765.9</v>
      </c>
      <c r="J615" s="1" t="s">
        <v>20</v>
      </c>
      <c r="K615" s="1" t="s">
        <v>21</v>
      </c>
      <c r="L615" s="1" t="s">
        <v>824</v>
      </c>
    </row>
    <row r="616" spans="1:12" x14ac:dyDescent="0.3">
      <c r="A616" s="1" t="s">
        <v>1692</v>
      </c>
      <c r="B616" s="2" t="s">
        <v>1693</v>
      </c>
      <c r="C616" s="1" t="s">
        <v>824</v>
      </c>
      <c r="D616" s="1" t="s">
        <v>1374</v>
      </c>
      <c r="E616" s="3" t="s">
        <v>826</v>
      </c>
      <c r="F616" s="5" t="s">
        <v>1694</v>
      </c>
      <c r="G616" s="3">
        <v>2</v>
      </c>
      <c r="H616" s="3">
        <v>2</v>
      </c>
      <c r="I616" s="14">
        <v>204349.52</v>
      </c>
      <c r="J616" s="1" t="s">
        <v>20</v>
      </c>
      <c r="K616" s="1" t="s">
        <v>21</v>
      </c>
      <c r="L616" s="1" t="s">
        <v>824</v>
      </c>
    </row>
    <row r="617" spans="1:12" x14ac:dyDescent="0.3">
      <c r="A617" s="1" t="s">
        <v>1695</v>
      </c>
      <c r="B617" s="2" t="s">
        <v>1696</v>
      </c>
      <c r="C617" s="1" t="s">
        <v>824</v>
      </c>
      <c r="D617" s="1" t="s">
        <v>1374</v>
      </c>
      <c r="E617" s="3" t="s">
        <v>826</v>
      </c>
      <c r="F617" s="5" t="s">
        <v>1697</v>
      </c>
      <c r="G617" s="3">
        <v>14</v>
      </c>
      <c r="H617" s="3">
        <v>14</v>
      </c>
      <c r="I617" s="14">
        <v>202400.24</v>
      </c>
      <c r="J617" s="1" t="s">
        <v>20</v>
      </c>
      <c r="K617" s="1" t="s">
        <v>21</v>
      </c>
      <c r="L617" s="1" t="s">
        <v>824</v>
      </c>
    </row>
    <row r="618" spans="1:12" x14ac:dyDescent="0.3">
      <c r="A618" s="1" t="s">
        <v>1698</v>
      </c>
      <c r="B618" s="2" t="s">
        <v>1699</v>
      </c>
      <c r="C618" s="1" t="s">
        <v>824</v>
      </c>
      <c r="D618" s="1" t="s">
        <v>1374</v>
      </c>
      <c r="E618" s="3" t="s">
        <v>826</v>
      </c>
      <c r="F618" s="5" t="s">
        <v>1700</v>
      </c>
      <c r="G618" s="3">
        <v>8</v>
      </c>
      <c r="H618" s="3">
        <v>8</v>
      </c>
      <c r="I618" s="14">
        <v>198339.24</v>
      </c>
      <c r="J618" s="1" t="s">
        <v>20</v>
      </c>
      <c r="K618" s="1" t="s">
        <v>21</v>
      </c>
      <c r="L618" s="1" t="s">
        <v>824</v>
      </c>
    </row>
    <row r="619" spans="1:12" x14ac:dyDescent="0.3">
      <c r="A619" s="1" t="s">
        <v>1701</v>
      </c>
      <c r="B619" s="2" t="s">
        <v>1702</v>
      </c>
      <c r="C619" s="1" t="s">
        <v>824</v>
      </c>
      <c r="D619" s="1" t="s">
        <v>1374</v>
      </c>
      <c r="E619" s="3" t="s">
        <v>826</v>
      </c>
      <c r="F619" s="5" t="s">
        <v>1703</v>
      </c>
      <c r="G619" s="3">
        <v>4</v>
      </c>
      <c r="H619" s="3">
        <v>4</v>
      </c>
      <c r="I619" s="14">
        <v>198014.36</v>
      </c>
      <c r="J619" s="1" t="s">
        <v>20</v>
      </c>
      <c r="K619" s="1" t="s">
        <v>21</v>
      </c>
      <c r="L619" s="1" t="s">
        <v>824</v>
      </c>
    </row>
    <row r="620" spans="1:12" x14ac:dyDescent="0.3">
      <c r="A620" s="1" t="s">
        <v>1704</v>
      </c>
      <c r="B620" s="2" t="s">
        <v>1705</v>
      </c>
      <c r="C620" s="1" t="s">
        <v>824</v>
      </c>
      <c r="D620" s="1" t="s">
        <v>1374</v>
      </c>
      <c r="E620" s="3" t="s">
        <v>826</v>
      </c>
      <c r="F620" s="5" t="s">
        <v>1706</v>
      </c>
      <c r="G620" s="3">
        <v>2</v>
      </c>
      <c r="H620" s="3">
        <v>2</v>
      </c>
      <c r="I620" s="14">
        <v>197689.48</v>
      </c>
      <c r="J620" s="1" t="s">
        <v>20</v>
      </c>
      <c r="K620" s="1" t="s">
        <v>21</v>
      </c>
      <c r="L620" s="1" t="s">
        <v>824</v>
      </c>
    </row>
    <row r="621" spans="1:12" x14ac:dyDescent="0.3">
      <c r="A621" s="1" t="s">
        <v>1707</v>
      </c>
      <c r="B621" s="2" t="s">
        <v>1708</v>
      </c>
      <c r="C621" s="1" t="s">
        <v>824</v>
      </c>
      <c r="D621" s="1" t="s">
        <v>1374</v>
      </c>
      <c r="E621" s="3" t="s">
        <v>826</v>
      </c>
      <c r="F621" s="5" t="s">
        <v>1709</v>
      </c>
      <c r="G621" s="3">
        <v>13</v>
      </c>
      <c r="H621" s="3">
        <v>13</v>
      </c>
      <c r="I621" s="14">
        <v>193547.26</v>
      </c>
      <c r="J621" s="1" t="s">
        <v>20</v>
      </c>
      <c r="K621" s="1" t="s">
        <v>21</v>
      </c>
      <c r="L621" s="1" t="s">
        <v>824</v>
      </c>
    </row>
    <row r="622" spans="1:12" x14ac:dyDescent="0.3">
      <c r="A622" s="1" t="s">
        <v>1710</v>
      </c>
      <c r="B622" s="2" t="s">
        <v>1711</v>
      </c>
      <c r="C622" s="1" t="s">
        <v>824</v>
      </c>
      <c r="D622" s="1" t="s">
        <v>1374</v>
      </c>
      <c r="E622" s="3" t="s">
        <v>826</v>
      </c>
      <c r="F622" s="5" t="s">
        <v>1712</v>
      </c>
      <c r="G622" s="3">
        <v>13</v>
      </c>
      <c r="H622" s="3">
        <v>13</v>
      </c>
      <c r="I622" s="14">
        <v>192491.4</v>
      </c>
      <c r="J622" s="1" t="s">
        <v>20</v>
      </c>
      <c r="K622" s="1" t="s">
        <v>21</v>
      </c>
      <c r="L622" s="1" t="s">
        <v>824</v>
      </c>
    </row>
    <row r="623" spans="1:12" x14ac:dyDescent="0.3">
      <c r="A623" s="1" t="s">
        <v>1713</v>
      </c>
      <c r="B623" s="2" t="s">
        <v>1714</v>
      </c>
      <c r="C623" s="1" t="s">
        <v>824</v>
      </c>
      <c r="D623" s="1" t="s">
        <v>1374</v>
      </c>
      <c r="E623" s="3" t="s">
        <v>826</v>
      </c>
      <c r="F623" s="5" t="s">
        <v>1715</v>
      </c>
      <c r="G623" s="3">
        <v>11</v>
      </c>
      <c r="H623" s="3">
        <v>11</v>
      </c>
      <c r="I623" s="14">
        <v>187293.32</v>
      </c>
      <c r="J623" s="1" t="s">
        <v>20</v>
      </c>
      <c r="K623" s="1" t="s">
        <v>21</v>
      </c>
      <c r="L623" s="1" t="s">
        <v>824</v>
      </c>
    </row>
    <row r="624" spans="1:12" x14ac:dyDescent="0.3">
      <c r="A624" s="1" t="s">
        <v>1716</v>
      </c>
      <c r="B624" s="2" t="s">
        <v>1717</v>
      </c>
      <c r="C624" s="1" t="s">
        <v>824</v>
      </c>
      <c r="D624" s="1" t="s">
        <v>1374</v>
      </c>
      <c r="E624" s="3" t="s">
        <v>826</v>
      </c>
      <c r="F624" s="5" t="s">
        <v>1718</v>
      </c>
      <c r="G624" s="3">
        <v>5</v>
      </c>
      <c r="H624" s="3">
        <v>5</v>
      </c>
      <c r="I624" s="14">
        <v>187049.66</v>
      </c>
      <c r="J624" s="1" t="s">
        <v>20</v>
      </c>
      <c r="K624" s="1" t="s">
        <v>21</v>
      </c>
      <c r="L624" s="1" t="s">
        <v>824</v>
      </c>
    </row>
    <row r="625" spans="1:12" x14ac:dyDescent="0.3">
      <c r="A625" s="1" t="s">
        <v>1719</v>
      </c>
      <c r="B625" s="2" t="s">
        <v>1720</v>
      </c>
      <c r="C625" s="1" t="s">
        <v>824</v>
      </c>
      <c r="D625" s="1" t="s">
        <v>1374</v>
      </c>
      <c r="E625" s="3" t="s">
        <v>826</v>
      </c>
      <c r="F625" s="5" t="s">
        <v>1467</v>
      </c>
      <c r="G625" s="3">
        <v>2</v>
      </c>
      <c r="H625" s="3">
        <v>2</v>
      </c>
      <c r="I625" s="14">
        <v>185181.6</v>
      </c>
      <c r="J625" s="1" t="s">
        <v>20</v>
      </c>
      <c r="K625" s="1" t="s">
        <v>21</v>
      </c>
      <c r="L625" s="1" t="s">
        <v>824</v>
      </c>
    </row>
    <row r="626" spans="1:12" x14ac:dyDescent="0.3">
      <c r="A626" s="1" t="s">
        <v>1721</v>
      </c>
      <c r="B626" s="2" t="s">
        <v>1722</v>
      </c>
      <c r="C626" s="1" t="s">
        <v>824</v>
      </c>
      <c r="D626" s="1" t="s">
        <v>1374</v>
      </c>
      <c r="E626" s="3" t="s">
        <v>826</v>
      </c>
      <c r="F626" s="5" t="s">
        <v>1723</v>
      </c>
      <c r="G626" s="3">
        <v>5</v>
      </c>
      <c r="H626" s="3">
        <v>5</v>
      </c>
      <c r="I626" s="14">
        <v>185181.6</v>
      </c>
      <c r="J626" s="1" t="s">
        <v>20</v>
      </c>
      <c r="K626" s="1" t="s">
        <v>21</v>
      </c>
      <c r="L626" s="1" t="s">
        <v>824</v>
      </c>
    </row>
    <row r="627" spans="1:12" x14ac:dyDescent="0.3">
      <c r="A627" s="1" t="s">
        <v>1724</v>
      </c>
      <c r="B627" s="2" t="s">
        <v>1725</v>
      </c>
      <c r="C627" s="1" t="s">
        <v>824</v>
      </c>
      <c r="D627" s="1" t="s">
        <v>1374</v>
      </c>
      <c r="E627" s="3" t="s">
        <v>826</v>
      </c>
      <c r="F627" s="5" t="s">
        <v>1726</v>
      </c>
      <c r="G627" s="3">
        <v>9</v>
      </c>
      <c r="H627" s="3">
        <v>9</v>
      </c>
      <c r="I627" s="14">
        <v>184613</v>
      </c>
      <c r="J627" s="1" t="s">
        <v>20</v>
      </c>
      <c r="K627" s="1" t="s">
        <v>21</v>
      </c>
      <c r="L627" s="1" t="s">
        <v>824</v>
      </c>
    </row>
    <row r="628" spans="1:12" x14ac:dyDescent="0.3">
      <c r="A628" s="1" t="s">
        <v>1727</v>
      </c>
      <c r="B628" s="2" t="s">
        <v>1728</v>
      </c>
      <c r="C628" s="1" t="s">
        <v>824</v>
      </c>
      <c r="D628" s="1" t="s">
        <v>1374</v>
      </c>
      <c r="E628" s="3" t="s">
        <v>826</v>
      </c>
      <c r="F628" s="5" t="s">
        <v>1729</v>
      </c>
      <c r="G628" s="3">
        <v>5</v>
      </c>
      <c r="H628" s="3">
        <v>5</v>
      </c>
      <c r="I628" s="14">
        <v>183151.1</v>
      </c>
      <c r="J628" s="1" t="s">
        <v>20</v>
      </c>
      <c r="K628" s="1" t="s">
        <v>21</v>
      </c>
      <c r="L628" s="1" t="s">
        <v>824</v>
      </c>
    </row>
    <row r="629" spans="1:12" x14ac:dyDescent="0.3">
      <c r="A629" s="1" t="s">
        <v>1730</v>
      </c>
      <c r="B629" s="2" t="s">
        <v>1731</v>
      </c>
      <c r="C629" s="1" t="s">
        <v>824</v>
      </c>
      <c r="D629" s="1" t="s">
        <v>1374</v>
      </c>
      <c r="E629" s="3" t="s">
        <v>826</v>
      </c>
      <c r="F629" s="5" t="s">
        <v>1732</v>
      </c>
      <c r="G629" s="3">
        <v>5</v>
      </c>
      <c r="H629" s="3">
        <v>5</v>
      </c>
      <c r="I629" s="14">
        <v>175516.42</v>
      </c>
      <c r="J629" s="1" t="s">
        <v>20</v>
      </c>
      <c r="K629" s="1" t="s">
        <v>21</v>
      </c>
      <c r="L629" s="1" t="s">
        <v>824</v>
      </c>
    </row>
    <row r="630" spans="1:12" x14ac:dyDescent="0.3">
      <c r="A630" s="1" t="s">
        <v>1733</v>
      </c>
      <c r="B630" s="2" t="s">
        <v>1734</v>
      </c>
      <c r="C630" s="1" t="s">
        <v>824</v>
      </c>
      <c r="D630" s="1" t="s">
        <v>1374</v>
      </c>
      <c r="E630" s="3" t="s">
        <v>826</v>
      </c>
      <c r="F630" s="5" t="s">
        <v>1735</v>
      </c>
      <c r="G630" s="3">
        <v>4</v>
      </c>
      <c r="H630" s="3">
        <v>4</v>
      </c>
      <c r="I630" s="14">
        <v>171211.76</v>
      </c>
      <c r="J630" s="1" t="s">
        <v>20</v>
      </c>
      <c r="K630" s="1" t="s">
        <v>21</v>
      </c>
      <c r="L630" s="1" t="s">
        <v>824</v>
      </c>
    </row>
    <row r="631" spans="1:12" x14ac:dyDescent="0.3">
      <c r="A631" s="1" t="s">
        <v>1736</v>
      </c>
      <c r="B631" s="2" t="s">
        <v>1737</v>
      </c>
      <c r="C631" s="1" t="s">
        <v>824</v>
      </c>
      <c r="D631" s="1" t="s">
        <v>1374</v>
      </c>
      <c r="E631" s="3" t="s">
        <v>826</v>
      </c>
      <c r="F631" s="5" t="s">
        <v>1738</v>
      </c>
      <c r="G631" s="3">
        <v>14</v>
      </c>
      <c r="H631" s="3">
        <v>14</v>
      </c>
      <c r="I631" s="14">
        <v>168775.16</v>
      </c>
      <c r="J631" s="1" t="s">
        <v>20</v>
      </c>
      <c r="K631" s="1" t="s">
        <v>21</v>
      </c>
      <c r="L631" s="1" t="s">
        <v>824</v>
      </c>
    </row>
    <row r="632" spans="1:12" x14ac:dyDescent="0.3">
      <c r="A632" s="1" t="s">
        <v>1739</v>
      </c>
      <c r="B632" s="2" t="s">
        <v>1740</v>
      </c>
      <c r="C632" s="1" t="s">
        <v>824</v>
      </c>
      <c r="D632" s="1" t="s">
        <v>1374</v>
      </c>
      <c r="E632" s="3" t="s">
        <v>826</v>
      </c>
      <c r="F632" s="5" t="s">
        <v>1741</v>
      </c>
      <c r="G632" s="3">
        <v>5</v>
      </c>
      <c r="H632" s="3">
        <v>5</v>
      </c>
      <c r="I632" s="14">
        <v>168369.06</v>
      </c>
      <c r="J632" s="1" t="s">
        <v>20</v>
      </c>
      <c r="K632" s="1" t="s">
        <v>21</v>
      </c>
      <c r="L632" s="1" t="s">
        <v>824</v>
      </c>
    </row>
    <row r="633" spans="1:12" x14ac:dyDescent="0.3">
      <c r="A633" s="1" t="s">
        <v>1742</v>
      </c>
      <c r="B633" s="2" t="s">
        <v>1743</v>
      </c>
      <c r="C633" s="1" t="s">
        <v>824</v>
      </c>
      <c r="D633" s="1" t="s">
        <v>1374</v>
      </c>
      <c r="E633" s="3" t="s">
        <v>826</v>
      </c>
      <c r="F633" s="5" t="s">
        <v>1744</v>
      </c>
      <c r="G633" s="3">
        <v>10</v>
      </c>
      <c r="H633" s="3">
        <v>10</v>
      </c>
      <c r="I633" s="14">
        <v>168206.62</v>
      </c>
      <c r="J633" s="1" t="s">
        <v>20</v>
      </c>
      <c r="K633" s="1" t="s">
        <v>21</v>
      </c>
      <c r="L633" s="1" t="s">
        <v>824</v>
      </c>
    </row>
    <row r="634" spans="1:12" x14ac:dyDescent="0.3">
      <c r="A634" s="1" t="s">
        <v>1745</v>
      </c>
      <c r="B634" s="2" t="s">
        <v>1746</v>
      </c>
      <c r="C634" s="1" t="s">
        <v>824</v>
      </c>
      <c r="D634" s="1" t="s">
        <v>1374</v>
      </c>
      <c r="E634" s="3" t="s">
        <v>826</v>
      </c>
      <c r="F634" s="5" t="s">
        <v>1747</v>
      </c>
      <c r="G634" s="3">
        <v>8</v>
      </c>
      <c r="H634" s="3">
        <v>8</v>
      </c>
      <c r="I634" s="14">
        <v>166663.44</v>
      </c>
      <c r="J634" s="1" t="s">
        <v>20</v>
      </c>
      <c r="K634" s="1" t="s">
        <v>21</v>
      </c>
      <c r="L634" s="1" t="s">
        <v>824</v>
      </c>
    </row>
    <row r="635" spans="1:12" x14ac:dyDescent="0.3">
      <c r="A635" s="1" t="s">
        <v>1748</v>
      </c>
      <c r="B635" s="2" t="s">
        <v>1749</v>
      </c>
      <c r="C635" s="1" t="s">
        <v>824</v>
      </c>
      <c r="D635" s="1" t="s">
        <v>1374</v>
      </c>
      <c r="E635" s="3" t="s">
        <v>826</v>
      </c>
      <c r="F635" s="5" t="s">
        <v>1750</v>
      </c>
      <c r="G635" s="3">
        <v>10</v>
      </c>
      <c r="H635" s="3">
        <v>10</v>
      </c>
      <c r="I635" s="14">
        <v>166094.9</v>
      </c>
      <c r="J635" s="1" t="s">
        <v>20</v>
      </c>
      <c r="K635" s="1" t="s">
        <v>21</v>
      </c>
      <c r="L635" s="1" t="s">
        <v>824</v>
      </c>
    </row>
    <row r="636" spans="1:12" x14ac:dyDescent="0.3">
      <c r="A636" s="1" t="s">
        <v>1751</v>
      </c>
      <c r="B636" s="2" t="s">
        <v>1752</v>
      </c>
      <c r="C636" s="1" t="s">
        <v>824</v>
      </c>
      <c r="D636" s="1" t="s">
        <v>1374</v>
      </c>
      <c r="E636" s="3" t="s">
        <v>826</v>
      </c>
      <c r="F636" s="5" t="s">
        <v>1753</v>
      </c>
      <c r="G636" s="3">
        <v>10</v>
      </c>
      <c r="H636" s="3">
        <v>10</v>
      </c>
      <c r="I636" s="14">
        <v>165688.79999999999</v>
      </c>
      <c r="J636" s="1" t="s">
        <v>20</v>
      </c>
      <c r="K636" s="1" t="s">
        <v>21</v>
      </c>
      <c r="L636" s="1" t="s">
        <v>824</v>
      </c>
    </row>
    <row r="637" spans="1:12" x14ac:dyDescent="0.3">
      <c r="A637" s="1" t="s">
        <v>1754</v>
      </c>
      <c r="B637" s="2" t="s">
        <v>1755</v>
      </c>
      <c r="C637" s="1" t="s">
        <v>824</v>
      </c>
      <c r="D637" s="1" t="s">
        <v>1374</v>
      </c>
      <c r="E637" s="3" t="s">
        <v>826</v>
      </c>
      <c r="F637" s="5" t="s">
        <v>1756</v>
      </c>
      <c r="G637" s="3">
        <v>8</v>
      </c>
      <c r="H637" s="3">
        <v>8</v>
      </c>
      <c r="I637" s="14">
        <v>165039.04000000001</v>
      </c>
      <c r="J637" s="1" t="s">
        <v>20</v>
      </c>
      <c r="K637" s="1" t="s">
        <v>21</v>
      </c>
      <c r="L637" s="1" t="s">
        <v>824</v>
      </c>
    </row>
    <row r="638" spans="1:12" x14ac:dyDescent="0.3">
      <c r="A638" s="1" t="s">
        <v>1757</v>
      </c>
      <c r="B638" s="2" t="s">
        <v>1758</v>
      </c>
      <c r="C638" s="1" t="s">
        <v>824</v>
      </c>
      <c r="D638" s="1" t="s">
        <v>1374</v>
      </c>
      <c r="E638" s="3" t="s">
        <v>826</v>
      </c>
      <c r="F638" s="5" t="s">
        <v>1759</v>
      </c>
      <c r="G638" s="3">
        <v>13</v>
      </c>
      <c r="H638" s="3">
        <v>13</v>
      </c>
      <c r="I638" s="14">
        <v>161952.68</v>
      </c>
      <c r="J638" s="1" t="s">
        <v>20</v>
      </c>
      <c r="K638" s="1" t="s">
        <v>21</v>
      </c>
      <c r="L638" s="1" t="s">
        <v>824</v>
      </c>
    </row>
    <row r="639" spans="1:12" x14ac:dyDescent="0.3">
      <c r="A639" s="1" t="s">
        <v>1760</v>
      </c>
      <c r="B639" s="2" t="s">
        <v>1761</v>
      </c>
      <c r="C639" s="1" t="s">
        <v>824</v>
      </c>
      <c r="D639" s="1" t="s">
        <v>1374</v>
      </c>
      <c r="E639" s="3" t="s">
        <v>826</v>
      </c>
      <c r="F639" s="5" t="s">
        <v>1762</v>
      </c>
      <c r="G639" s="3">
        <v>2</v>
      </c>
      <c r="H639" s="3">
        <v>2</v>
      </c>
      <c r="I639" s="14">
        <v>161059.26</v>
      </c>
      <c r="J639" s="1" t="s">
        <v>20</v>
      </c>
      <c r="K639" s="1" t="s">
        <v>21</v>
      </c>
      <c r="L639" s="1" t="s">
        <v>824</v>
      </c>
    </row>
    <row r="640" spans="1:12" ht="31.2" x14ac:dyDescent="0.3">
      <c r="A640" s="1" t="s">
        <v>1763</v>
      </c>
      <c r="B640" s="2" t="s">
        <v>1764</v>
      </c>
      <c r="C640" s="1" t="s">
        <v>824</v>
      </c>
      <c r="D640" s="1" t="s">
        <v>1374</v>
      </c>
      <c r="E640" s="3" t="s">
        <v>826</v>
      </c>
      <c r="F640" s="5" t="s">
        <v>1765</v>
      </c>
      <c r="G640" s="3">
        <v>6</v>
      </c>
      <c r="H640" s="3">
        <v>6</v>
      </c>
      <c r="I640" s="14">
        <v>160247.06</v>
      </c>
      <c r="J640" s="1" t="s">
        <v>20</v>
      </c>
      <c r="K640" s="1" t="s">
        <v>21</v>
      </c>
      <c r="L640" s="1" t="s">
        <v>824</v>
      </c>
    </row>
    <row r="641" spans="1:12" x14ac:dyDescent="0.3">
      <c r="A641" s="1" t="s">
        <v>1766</v>
      </c>
      <c r="B641" s="2" t="s">
        <v>1767</v>
      </c>
      <c r="C641" s="1" t="s">
        <v>824</v>
      </c>
      <c r="D641" s="1" t="s">
        <v>1374</v>
      </c>
      <c r="E641" s="3" t="s">
        <v>826</v>
      </c>
      <c r="F641" s="5" t="s">
        <v>1768</v>
      </c>
      <c r="G641" s="3">
        <v>14</v>
      </c>
      <c r="H641" s="3">
        <v>14</v>
      </c>
      <c r="I641" s="14">
        <v>160003.4</v>
      </c>
      <c r="J641" s="1" t="s">
        <v>20</v>
      </c>
      <c r="K641" s="1" t="s">
        <v>21</v>
      </c>
      <c r="L641" s="1" t="s">
        <v>824</v>
      </c>
    </row>
    <row r="642" spans="1:12" x14ac:dyDescent="0.3">
      <c r="A642" s="1" t="s">
        <v>1769</v>
      </c>
      <c r="B642" s="2" t="s">
        <v>1770</v>
      </c>
      <c r="C642" s="1" t="s">
        <v>824</v>
      </c>
      <c r="D642" s="1" t="s">
        <v>1374</v>
      </c>
      <c r="E642" s="3" t="s">
        <v>826</v>
      </c>
      <c r="F642" s="5" t="s">
        <v>1771</v>
      </c>
      <c r="G642" s="3">
        <v>5</v>
      </c>
      <c r="H642" s="3">
        <v>5</v>
      </c>
      <c r="I642" s="14">
        <v>160003.4</v>
      </c>
      <c r="J642" s="1" t="s">
        <v>20</v>
      </c>
      <c r="K642" s="1" t="s">
        <v>21</v>
      </c>
      <c r="L642" s="1" t="s">
        <v>824</v>
      </c>
    </row>
    <row r="643" spans="1:12" x14ac:dyDescent="0.3">
      <c r="A643" s="1" t="s">
        <v>1772</v>
      </c>
      <c r="B643" s="2" t="s">
        <v>1773</v>
      </c>
      <c r="C643" s="1" t="s">
        <v>824</v>
      </c>
      <c r="D643" s="1" t="s">
        <v>1374</v>
      </c>
      <c r="E643" s="3" t="s">
        <v>826</v>
      </c>
      <c r="F643" s="5" t="s">
        <v>1774</v>
      </c>
      <c r="G643" s="3">
        <v>4</v>
      </c>
      <c r="H643" s="3">
        <v>4</v>
      </c>
      <c r="I643" s="14">
        <v>159597.29999999999</v>
      </c>
      <c r="J643" s="1" t="s">
        <v>20</v>
      </c>
      <c r="K643" s="1" t="s">
        <v>21</v>
      </c>
      <c r="L643" s="1" t="s">
        <v>824</v>
      </c>
    </row>
    <row r="644" spans="1:12" x14ac:dyDescent="0.3">
      <c r="A644" s="1" t="s">
        <v>1775</v>
      </c>
      <c r="B644" s="2" t="s">
        <v>1776</v>
      </c>
      <c r="C644" s="1" t="s">
        <v>824</v>
      </c>
      <c r="D644" s="1" t="s">
        <v>1374</v>
      </c>
      <c r="E644" s="3" t="s">
        <v>826</v>
      </c>
      <c r="F644" s="5" t="s">
        <v>1777</v>
      </c>
      <c r="G644" s="3">
        <v>4</v>
      </c>
      <c r="H644" s="3">
        <v>4</v>
      </c>
      <c r="I644" s="14">
        <v>158785.1</v>
      </c>
      <c r="J644" s="1" t="s">
        <v>20</v>
      </c>
      <c r="K644" s="1" t="s">
        <v>21</v>
      </c>
      <c r="L644" s="1" t="s">
        <v>824</v>
      </c>
    </row>
    <row r="645" spans="1:12" x14ac:dyDescent="0.3">
      <c r="A645" s="1" t="s">
        <v>1778</v>
      </c>
      <c r="B645" s="2" t="s">
        <v>1779</v>
      </c>
      <c r="C645" s="1" t="s">
        <v>824</v>
      </c>
      <c r="D645" s="1" t="s">
        <v>1374</v>
      </c>
      <c r="E645" s="3" t="s">
        <v>826</v>
      </c>
      <c r="F645" s="5" t="s">
        <v>1780</v>
      </c>
      <c r="G645" s="3">
        <v>5</v>
      </c>
      <c r="H645" s="3">
        <v>5</v>
      </c>
      <c r="I645" s="14">
        <v>155373.85999999999</v>
      </c>
      <c r="J645" s="1" t="s">
        <v>20</v>
      </c>
      <c r="K645" s="1" t="s">
        <v>21</v>
      </c>
      <c r="L645" s="1" t="s">
        <v>824</v>
      </c>
    </row>
    <row r="646" spans="1:12" x14ac:dyDescent="0.3">
      <c r="A646" s="1" t="s">
        <v>1781</v>
      </c>
      <c r="B646" s="2" t="s">
        <v>1782</v>
      </c>
      <c r="C646" s="1" t="s">
        <v>824</v>
      </c>
      <c r="D646" s="1" t="s">
        <v>1374</v>
      </c>
      <c r="E646" s="3" t="s">
        <v>826</v>
      </c>
      <c r="F646" s="5" t="s">
        <v>1783</v>
      </c>
      <c r="G646" s="3">
        <v>13</v>
      </c>
      <c r="H646" s="3">
        <v>13</v>
      </c>
      <c r="I646" s="14">
        <v>153668.24</v>
      </c>
      <c r="J646" s="1" t="s">
        <v>20</v>
      </c>
      <c r="K646" s="1" t="s">
        <v>21</v>
      </c>
      <c r="L646" s="1" t="s">
        <v>824</v>
      </c>
    </row>
    <row r="647" spans="1:12" x14ac:dyDescent="0.3">
      <c r="A647" s="1" t="s">
        <v>1784</v>
      </c>
      <c r="B647" s="2" t="s">
        <v>1785</v>
      </c>
      <c r="C647" s="1" t="s">
        <v>824</v>
      </c>
      <c r="D647" s="1" t="s">
        <v>1374</v>
      </c>
      <c r="E647" s="3" t="s">
        <v>826</v>
      </c>
      <c r="F647" s="5" t="s">
        <v>1786</v>
      </c>
      <c r="G647" s="3">
        <v>14</v>
      </c>
      <c r="H647" s="3">
        <v>14</v>
      </c>
      <c r="I647" s="14">
        <v>152368.72</v>
      </c>
      <c r="J647" s="1" t="s">
        <v>20</v>
      </c>
      <c r="K647" s="1" t="s">
        <v>21</v>
      </c>
      <c r="L647" s="1" t="s">
        <v>824</v>
      </c>
    </row>
    <row r="648" spans="1:12" x14ac:dyDescent="0.3">
      <c r="A648" s="1" t="s">
        <v>1787</v>
      </c>
      <c r="B648" s="2" t="s">
        <v>1788</v>
      </c>
      <c r="C648" s="1" t="s">
        <v>824</v>
      </c>
      <c r="D648" s="1" t="s">
        <v>1374</v>
      </c>
      <c r="E648" s="3" t="s">
        <v>826</v>
      </c>
      <c r="F648" s="5" t="s">
        <v>1789</v>
      </c>
      <c r="G648" s="3">
        <v>13</v>
      </c>
      <c r="H648" s="3">
        <v>13</v>
      </c>
      <c r="I648" s="14">
        <v>151800.18</v>
      </c>
      <c r="J648" s="1" t="s">
        <v>20</v>
      </c>
      <c r="K648" s="1" t="s">
        <v>21</v>
      </c>
      <c r="L648" s="1" t="s">
        <v>824</v>
      </c>
    </row>
    <row r="649" spans="1:12" x14ac:dyDescent="0.3">
      <c r="A649" s="1" t="s">
        <v>1790</v>
      </c>
      <c r="B649" s="2" t="s">
        <v>1791</v>
      </c>
      <c r="C649" s="1" t="s">
        <v>824</v>
      </c>
      <c r="D649" s="1" t="s">
        <v>1374</v>
      </c>
      <c r="E649" s="3" t="s">
        <v>826</v>
      </c>
      <c r="F649" s="5" t="s">
        <v>1792</v>
      </c>
      <c r="G649" s="3">
        <v>14</v>
      </c>
      <c r="H649" s="3">
        <v>14</v>
      </c>
      <c r="I649" s="14">
        <v>150744.32000000001</v>
      </c>
      <c r="J649" s="1" t="s">
        <v>20</v>
      </c>
      <c r="K649" s="1" t="s">
        <v>21</v>
      </c>
      <c r="L649" s="1" t="s">
        <v>824</v>
      </c>
    </row>
    <row r="650" spans="1:12" x14ac:dyDescent="0.3">
      <c r="A650" s="1" t="s">
        <v>1793</v>
      </c>
      <c r="B650" s="2" t="s">
        <v>1794</v>
      </c>
      <c r="C650" s="1" t="s">
        <v>824</v>
      </c>
      <c r="D650" s="1" t="s">
        <v>1374</v>
      </c>
      <c r="E650" s="3" t="s">
        <v>826</v>
      </c>
      <c r="F650" s="5" t="s">
        <v>1795</v>
      </c>
      <c r="G650" s="3">
        <v>9</v>
      </c>
      <c r="H650" s="3">
        <v>9</v>
      </c>
      <c r="I650" s="14">
        <v>149607</v>
      </c>
      <c r="J650" s="1" t="s">
        <v>20</v>
      </c>
      <c r="K650" s="1" t="s">
        <v>21</v>
      </c>
      <c r="L650" s="1" t="s">
        <v>824</v>
      </c>
    </row>
    <row r="651" spans="1:12" x14ac:dyDescent="0.3">
      <c r="A651" s="1" t="s">
        <v>1796</v>
      </c>
      <c r="B651" s="2" t="s">
        <v>1797</v>
      </c>
      <c r="C651" s="1" t="s">
        <v>824</v>
      </c>
      <c r="D651" s="1" t="s">
        <v>1374</v>
      </c>
      <c r="E651" s="3" t="s">
        <v>826</v>
      </c>
      <c r="F651" s="5" t="s">
        <v>1798</v>
      </c>
      <c r="G651" s="3">
        <v>2</v>
      </c>
      <c r="H651" s="3">
        <v>2</v>
      </c>
      <c r="I651" s="14">
        <v>147657.96</v>
      </c>
      <c r="J651" s="1" t="s">
        <v>20</v>
      </c>
      <c r="K651" s="1" t="s">
        <v>21</v>
      </c>
      <c r="L651" s="1" t="s">
        <v>824</v>
      </c>
    </row>
    <row r="652" spans="1:12" x14ac:dyDescent="0.3">
      <c r="A652" s="1" t="s">
        <v>1799</v>
      </c>
      <c r="B652" s="2" t="s">
        <v>1800</v>
      </c>
      <c r="C652" s="1" t="s">
        <v>824</v>
      </c>
      <c r="D652" s="1" t="s">
        <v>1374</v>
      </c>
      <c r="E652" s="3" t="s">
        <v>826</v>
      </c>
      <c r="F652" s="5" t="s">
        <v>1801</v>
      </c>
      <c r="G652" s="3">
        <v>2</v>
      </c>
      <c r="H652" s="3">
        <v>2</v>
      </c>
      <c r="I652" s="14">
        <v>146196</v>
      </c>
      <c r="J652" s="1" t="s">
        <v>20</v>
      </c>
      <c r="K652" s="1" t="s">
        <v>21</v>
      </c>
      <c r="L652" s="1" t="s">
        <v>824</v>
      </c>
    </row>
    <row r="653" spans="1:12" x14ac:dyDescent="0.3">
      <c r="A653" s="1" t="s">
        <v>1802</v>
      </c>
      <c r="B653" s="2" t="s">
        <v>1803</v>
      </c>
      <c r="C653" s="1" t="s">
        <v>824</v>
      </c>
      <c r="D653" s="1" t="s">
        <v>1374</v>
      </c>
      <c r="E653" s="3" t="s">
        <v>826</v>
      </c>
      <c r="F653" s="5" t="s">
        <v>1804</v>
      </c>
      <c r="G653" s="3">
        <v>4</v>
      </c>
      <c r="H653" s="3">
        <v>4</v>
      </c>
      <c r="I653" s="14">
        <v>145221.35999999999</v>
      </c>
      <c r="J653" s="1" t="s">
        <v>20</v>
      </c>
      <c r="K653" s="1" t="s">
        <v>21</v>
      </c>
      <c r="L653" s="1" t="s">
        <v>824</v>
      </c>
    </row>
    <row r="654" spans="1:12" x14ac:dyDescent="0.3">
      <c r="A654" s="1" t="s">
        <v>1805</v>
      </c>
      <c r="B654" s="2" t="s">
        <v>1806</v>
      </c>
      <c r="C654" s="1" t="s">
        <v>824</v>
      </c>
      <c r="D654" s="1" t="s">
        <v>1374</v>
      </c>
      <c r="E654" s="3" t="s">
        <v>826</v>
      </c>
      <c r="F654" s="5" t="s">
        <v>1807</v>
      </c>
      <c r="G654" s="3">
        <v>10</v>
      </c>
      <c r="H654" s="3">
        <v>10</v>
      </c>
      <c r="I654" s="14">
        <v>144815.26</v>
      </c>
      <c r="J654" s="1" t="s">
        <v>20</v>
      </c>
      <c r="K654" s="1" t="s">
        <v>21</v>
      </c>
      <c r="L654" s="1" t="s">
        <v>824</v>
      </c>
    </row>
    <row r="655" spans="1:12" x14ac:dyDescent="0.3">
      <c r="A655" s="1" t="s">
        <v>1808</v>
      </c>
      <c r="B655" s="2" t="s">
        <v>1809</v>
      </c>
      <c r="C655" s="1" t="s">
        <v>824</v>
      </c>
      <c r="D655" s="1" t="s">
        <v>1374</v>
      </c>
      <c r="E655" s="3" t="s">
        <v>826</v>
      </c>
      <c r="F655" s="5" t="s">
        <v>1810</v>
      </c>
      <c r="G655" s="3">
        <v>9</v>
      </c>
      <c r="H655" s="3">
        <v>9</v>
      </c>
      <c r="I655" s="14">
        <v>138805</v>
      </c>
      <c r="J655" s="1" t="s">
        <v>20</v>
      </c>
      <c r="K655" s="1" t="s">
        <v>21</v>
      </c>
      <c r="L655" s="1" t="s">
        <v>824</v>
      </c>
    </row>
    <row r="656" spans="1:12" x14ac:dyDescent="0.3">
      <c r="A656" s="1" t="s">
        <v>1811</v>
      </c>
      <c r="B656" s="2" t="s">
        <v>1812</v>
      </c>
      <c r="C656" s="1" t="s">
        <v>824</v>
      </c>
      <c r="D656" s="1" t="s">
        <v>1374</v>
      </c>
      <c r="E656" s="3" t="s">
        <v>826</v>
      </c>
      <c r="F656" s="5" t="s">
        <v>1813</v>
      </c>
      <c r="G656" s="3">
        <v>4</v>
      </c>
      <c r="H656" s="3">
        <v>4</v>
      </c>
      <c r="I656" s="14">
        <v>137992.78</v>
      </c>
      <c r="J656" s="1" t="s">
        <v>20</v>
      </c>
      <c r="K656" s="1" t="s">
        <v>21</v>
      </c>
      <c r="L656" s="1" t="s">
        <v>824</v>
      </c>
    </row>
    <row r="657" spans="1:12" x14ac:dyDescent="0.3">
      <c r="A657" s="1" t="s">
        <v>1814</v>
      </c>
      <c r="B657" s="2" t="s">
        <v>1815</v>
      </c>
      <c r="C657" s="1" t="s">
        <v>824</v>
      </c>
      <c r="D657" s="1" t="s">
        <v>1374</v>
      </c>
      <c r="E657" s="3" t="s">
        <v>826</v>
      </c>
      <c r="F657" s="5" t="s">
        <v>1816</v>
      </c>
      <c r="G657" s="3">
        <v>2</v>
      </c>
      <c r="H657" s="3">
        <v>2</v>
      </c>
      <c r="I657" s="14">
        <v>131982.5</v>
      </c>
      <c r="J657" s="1" t="s">
        <v>20</v>
      </c>
      <c r="K657" s="1" t="s">
        <v>21</v>
      </c>
      <c r="L657" s="1" t="s">
        <v>824</v>
      </c>
    </row>
    <row r="658" spans="1:12" ht="94.5" customHeight="1" x14ac:dyDescent="0.3">
      <c r="A658" s="1" t="s">
        <v>1817</v>
      </c>
      <c r="B658" s="2" t="s">
        <v>1818</v>
      </c>
      <c r="C658" s="1" t="s">
        <v>824</v>
      </c>
      <c r="D658" s="1" t="s">
        <v>1374</v>
      </c>
      <c r="E658" s="3" t="s">
        <v>826</v>
      </c>
      <c r="F658" s="5" t="s">
        <v>1819</v>
      </c>
      <c r="G658" s="3">
        <v>2</v>
      </c>
      <c r="H658" s="3">
        <v>2</v>
      </c>
      <c r="I658" s="14">
        <v>131576.4</v>
      </c>
      <c r="J658" s="1" t="s">
        <v>20</v>
      </c>
      <c r="K658" s="1" t="s">
        <v>21</v>
      </c>
      <c r="L658" s="1" t="s">
        <v>824</v>
      </c>
    </row>
    <row r="659" spans="1:12" x14ac:dyDescent="0.3">
      <c r="A659" s="1" t="s">
        <v>1820</v>
      </c>
      <c r="B659" s="2" t="s">
        <v>1821</v>
      </c>
      <c r="C659" s="1" t="s">
        <v>824</v>
      </c>
      <c r="D659" s="1" t="s">
        <v>1374</v>
      </c>
      <c r="E659" s="3" t="s">
        <v>826</v>
      </c>
      <c r="F659" s="5" t="s">
        <v>1822</v>
      </c>
      <c r="G659" s="3">
        <v>4</v>
      </c>
      <c r="H659" s="3">
        <v>4</v>
      </c>
      <c r="I659" s="14">
        <v>131251.51999999999</v>
      </c>
      <c r="J659" s="1" t="s">
        <v>20</v>
      </c>
      <c r="K659" s="1" t="s">
        <v>21</v>
      </c>
      <c r="L659" s="1" t="s">
        <v>824</v>
      </c>
    </row>
    <row r="660" spans="1:12" x14ac:dyDescent="0.3">
      <c r="A660" s="1" t="s">
        <v>1823</v>
      </c>
      <c r="B660" s="2" t="s">
        <v>1824</v>
      </c>
      <c r="C660" s="1" t="s">
        <v>824</v>
      </c>
      <c r="D660" s="1" t="s">
        <v>1374</v>
      </c>
      <c r="E660" s="3" t="s">
        <v>826</v>
      </c>
      <c r="F660" s="5" t="s">
        <v>1825</v>
      </c>
      <c r="G660" s="3">
        <v>5</v>
      </c>
      <c r="H660" s="3">
        <v>5</v>
      </c>
      <c r="I660" s="14">
        <v>130764.2</v>
      </c>
      <c r="J660" s="1" t="s">
        <v>20</v>
      </c>
      <c r="K660" s="1" t="s">
        <v>21</v>
      </c>
      <c r="L660" s="1" t="s">
        <v>824</v>
      </c>
    </row>
    <row r="661" spans="1:12" x14ac:dyDescent="0.3">
      <c r="A661" s="1" t="s">
        <v>1826</v>
      </c>
      <c r="B661" s="2" t="s">
        <v>1827</v>
      </c>
      <c r="C661" s="1" t="s">
        <v>824</v>
      </c>
      <c r="D661" s="1" t="s">
        <v>1374</v>
      </c>
      <c r="E661" s="3" t="s">
        <v>826</v>
      </c>
      <c r="F661" s="5" t="s">
        <v>1828</v>
      </c>
      <c r="G661" s="3">
        <v>13</v>
      </c>
      <c r="H661" s="3">
        <v>13</v>
      </c>
      <c r="I661" s="14">
        <v>128814.92</v>
      </c>
      <c r="J661" s="1" t="s">
        <v>20</v>
      </c>
      <c r="K661" s="1" t="s">
        <v>21</v>
      </c>
      <c r="L661" s="1" t="s">
        <v>824</v>
      </c>
    </row>
    <row r="662" spans="1:12" x14ac:dyDescent="0.3">
      <c r="A662" s="1" t="s">
        <v>1829</v>
      </c>
      <c r="B662" s="2" t="s">
        <v>1830</v>
      </c>
      <c r="C662" s="1" t="s">
        <v>824</v>
      </c>
      <c r="D662" s="1" t="s">
        <v>1374</v>
      </c>
      <c r="E662" s="3" t="s">
        <v>826</v>
      </c>
      <c r="F662" s="5" t="s">
        <v>1831</v>
      </c>
      <c r="G662" s="3">
        <v>9</v>
      </c>
      <c r="H662" s="3">
        <v>9</v>
      </c>
      <c r="I662" s="14">
        <v>128652</v>
      </c>
      <c r="J662" s="1" t="s">
        <v>20</v>
      </c>
      <c r="K662" s="1" t="s">
        <v>21</v>
      </c>
      <c r="L662" s="1" t="s">
        <v>824</v>
      </c>
    </row>
    <row r="663" spans="1:12" x14ac:dyDescent="0.3">
      <c r="A663" s="1" t="s">
        <v>1832</v>
      </c>
      <c r="B663" s="2" t="s">
        <v>1833</v>
      </c>
      <c r="C663" s="1" t="s">
        <v>824</v>
      </c>
      <c r="D663" s="1" t="s">
        <v>1374</v>
      </c>
      <c r="E663" s="3" t="s">
        <v>826</v>
      </c>
      <c r="F663" s="5" t="s">
        <v>1834</v>
      </c>
      <c r="G663" s="3">
        <v>13</v>
      </c>
      <c r="H663" s="3">
        <v>13</v>
      </c>
      <c r="I663" s="14">
        <v>128408.82</v>
      </c>
      <c r="J663" s="1" t="s">
        <v>20</v>
      </c>
      <c r="K663" s="1" t="s">
        <v>21</v>
      </c>
      <c r="L663" s="1" t="s">
        <v>824</v>
      </c>
    </row>
    <row r="664" spans="1:12" x14ac:dyDescent="0.3">
      <c r="A664" s="1" t="s">
        <v>1835</v>
      </c>
      <c r="B664" s="2" t="s">
        <v>1836</v>
      </c>
      <c r="C664" s="1" t="s">
        <v>824</v>
      </c>
      <c r="D664" s="1" t="s">
        <v>1374</v>
      </c>
      <c r="E664" s="3" t="s">
        <v>826</v>
      </c>
      <c r="F664" s="5" t="s">
        <v>1837</v>
      </c>
      <c r="G664" s="3">
        <v>4</v>
      </c>
      <c r="H664" s="3">
        <v>4</v>
      </c>
      <c r="I664" s="14">
        <v>128002.72</v>
      </c>
      <c r="J664" s="1" t="s">
        <v>20</v>
      </c>
      <c r="K664" s="1" t="s">
        <v>21</v>
      </c>
      <c r="L664" s="1" t="s">
        <v>824</v>
      </c>
    </row>
    <row r="665" spans="1:12" x14ac:dyDescent="0.3">
      <c r="A665" s="1" t="s">
        <v>1838</v>
      </c>
      <c r="B665" s="2" t="s">
        <v>1839</v>
      </c>
      <c r="C665" s="1" t="s">
        <v>824</v>
      </c>
      <c r="D665" s="1" t="s">
        <v>1374</v>
      </c>
      <c r="E665" s="3" t="s">
        <v>826</v>
      </c>
      <c r="F665" s="5" t="s">
        <v>1840</v>
      </c>
      <c r="G665" s="3">
        <v>2</v>
      </c>
      <c r="H665" s="3">
        <v>2</v>
      </c>
      <c r="I665" s="14">
        <v>127190.52</v>
      </c>
      <c r="J665" s="1" t="s">
        <v>20</v>
      </c>
      <c r="K665" s="1" t="s">
        <v>21</v>
      </c>
      <c r="L665" s="1" t="s">
        <v>824</v>
      </c>
    </row>
    <row r="666" spans="1:12" x14ac:dyDescent="0.3">
      <c r="A666" s="1" t="s">
        <v>1841</v>
      </c>
      <c r="B666" s="2" t="s">
        <v>1842</v>
      </c>
      <c r="C666" s="1" t="s">
        <v>824</v>
      </c>
      <c r="D666" s="1" t="s">
        <v>1374</v>
      </c>
      <c r="E666" s="3" t="s">
        <v>826</v>
      </c>
      <c r="F666" s="5" t="s">
        <v>1843</v>
      </c>
      <c r="G666" s="3">
        <v>5</v>
      </c>
      <c r="H666" s="3">
        <v>5</v>
      </c>
      <c r="I666" s="14">
        <v>127190.52</v>
      </c>
      <c r="J666" s="1" t="s">
        <v>20</v>
      </c>
      <c r="K666" s="1" t="s">
        <v>21</v>
      </c>
      <c r="L666" s="1" t="s">
        <v>824</v>
      </c>
    </row>
    <row r="667" spans="1:12" x14ac:dyDescent="0.3">
      <c r="A667" s="1" t="s">
        <v>1844</v>
      </c>
      <c r="B667" s="2" t="s">
        <v>1845</v>
      </c>
      <c r="C667" s="1" t="s">
        <v>824</v>
      </c>
      <c r="D667" s="1" t="s">
        <v>1374</v>
      </c>
      <c r="E667" s="3" t="s">
        <v>826</v>
      </c>
      <c r="F667" s="5" t="s">
        <v>1846</v>
      </c>
      <c r="G667" s="3">
        <v>8</v>
      </c>
      <c r="H667" s="3">
        <v>8</v>
      </c>
      <c r="I667" s="14">
        <v>126784.42</v>
      </c>
      <c r="J667" s="1" t="s">
        <v>20</v>
      </c>
      <c r="K667" s="1" t="s">
        <v>21</v>
      </c>
      <c r="L667" s="1" t="s">
        <v>824</v>
      </c>
    </row>
    <row r="668" spans="1:12" x14ac:dyDescent="0.3">
      <c r="A668" s="1" t="s">
        <v>1847</v>
      </c>
      <c r="B668" s="2" t="s">
        <v>1848</v>
      </c>
      <c r="C668" s="1" t="s">
        <v>824</v>
      </c>
      <c r="D668" s="1" t="s">
        <v>1374</v>
      </c>
      <c r="E668" s="3" t="s">
        <v>826</v>
      </c>
      <c r="F668" s="5" t="s">
        <v>1849</v>
      </c>
      <c r="G668" s="3">
        <v>10</v>
      </c>
      <c r="H668" s="3">
        <v>10</v>
      </c>
      <c r="I668" s="14">
        <v>126378.32</v>
      </c>
      <c r="J668" s="1" t="s">
        <v>20</v>
      </c>
      <c r="K668" s="1" t="s">
        <v>21</v>
      </c>
      <c r="L668" s="1" t="s">
        <v>824</v>
      </c>
    </row>
    <row r="669" spans="1:12" x14ac:dyDescent="0.3">
      <c r="A669" s="1" t="s">
        <v>1850</v>
      </c>
      <c r="B669" s="2" t="s">
        <v>1851</v>
      </c>
      <c r="C669" s="1" t="s">
        <v>824</v>
      </c>
      <c r="D669" s="1" t="s">
        <v>1374</v>
      </c>
      <c r="E669" s="3" t="s">
        <v>826</v>
      </c>
      <c r="F669" s="5" t="s">
        <v>1852</v>
      </c>
      <c r="G669" s="3">
        <v>9</v>
      </c>
      <c r="H669" s="3">
        <v>9</v>
      </c>
      <c r="I669" s="14">
        <v>125972</v>
      </c>
      <c r="J669" s="1" t="s">
        <v>20</v>
      </c>
      <c r="K669" s="1" t="s">
        <v>21</v>
      </c>
      <c r="L669" s="1" t="s">
        <v>824</v>
      </c>
    </row>
    <row r="670" spans="1:12" x14ac:dyDescent="0.3">
      <c r="A670" s="1" t="s">
        <v>1853</v>
      </c>
      <c r="B670" s="2" t="s">
        <v>1854</v>
      </c>
      <c r="C670" s="1" t="s">
        <v>824</v>
      </c>
      <c r="D670" s="1" t="s">
        <v>1374</v>
      </c>
      <c r="E670" s="3" t="s">
        <v>826</v>
      </c>
      <c r="F670" s="5" t="s">
        <v>1855</v>
      </c>
      <c r="G670" s="3">
        <v>8</v>
      </c>
      <c r="H670" s="3">
        <v>8</v>
      </c>
      <c r="I670" s="14">
        <v>125566.12</v>
      </c>
      <c r="J670" s="1" t="s">
        <v>20</v>
      </c>
      <c r="K670" s="1" t="s">
        <v>21</v>
      </c>
      <c r="L670" s="1" t="s">
        <v>824</v>
      </c>
    </row>
    <row r="671" spans="1:12" x14ac:dyDescent="0.3">
      <c r="A671" s="1" t="s">
        <v>1856</v>
      </c>
      <c r="B671" s="2" t="s">
        <v>1857</v>
      </c>
      <c r="C671" s="1" t="s">
        <v>824</v>
      </c>
      <c r="D671" s="1" t="s">
        <v>1374</v>
      </c>
      <c r="E671" s="3" t="s">
        <v>826</v>
      </c>
      <c r="F671" s="5" t="s">
        <v>1858</v>
      </c>
      <c r="G671" s="3">
        <v>9</v>
      </c>
      <c r="H671" s="3">
        <v>9</v>
      </c>
      <c r="I671" s="14">
        <v>125566</v>
      </c>
      <c r="J671" s="1" t="s">
        <v>20</v>
      </c>
      <c r="K671" s="1" t="s">
        <v>21</v>
      </c>
      <c r="L671" s="1" t="s">
        <v>824</v>
      </c>
    </row>
    <row r="672" spans="1:12" x14ac:dyDescent="0.3">
      <c r="A672" s="1" t="s">
        <v>1859</v>
      </c>
      <c r="B672" s="2" t="s">
        <v>1860</v>
      </c>
      <c r="C672" s="1" t="s">
        <v>824</v>
      </c>
      <c r="D672" s="1" t="s">
        <v>1374</v>
      </c>
      <c r="E672" s="3" t="s">
        <v>826</v>
      </c>
      <c r="F672" s="5" t="s">
        <v>1861</v>
      </c>
      <c r="G672" s="3">
        <v>11</v>
      </c>
      <c r="H672" s="3">
        <v>11</v>
      </c>
      <c r="I672" s="14">
        <v>125241.24</v>
      </c>
      <c r="J672" s="1" t="s">
        <v>20</v>
      </c>
      <c r="K672" s="1" t="s">
        <v>21</v>
      </c>
      <c r="L672" s="1" t="s">
        <v>824</v>
      </c>
    </row>
    <row r="673" spans="1:12" x14ac:dyDescent="0.3">
      <c r="A673" s="1" t="s">
        <v>1862</v>
      </c>
      <c r="B673" s="2" t="s">
        <v>1863</v>
      </c>
      <c r="C673" s="1" t="s">
        <v>824</v>
      </c>
      <c r="D673" s="1" t="s">
        <v>1374</v>
      </c>
      <c r="E673" s="3" t="s">
        <v>826</v>
      </c>
      <c r="F673" s="5" t="s">
        <v>1864</v>
      </c>
      <c r="G673" s="3">
        <v>9</v>
      </c>
      <c r="H673" s="3">
        <v>9</v>
      </c>
      <c r="I673" s="14">
        <v>125160</v>
      </c>
      <c r="J673" s="1" t="s">
        <v>20</v>
      </c>
      <c r="K673" s="1" t="s">
        <v>21</v>
      </c>
      <c r="L673" s="1" t="s">
        <v>824</v>
      </c>
    </row>
    <row r="674" spans="1:12" x14ac:dyDescent="0.3">
      <c r="A674" s="1" t="s">
        <v>1865</v>
      </c>
      <c r="B674" s="2" t="s">
        <v>1866</v>
      </c>
      <c r="C674" s="1" t="s">
        <v>824</v>
      </c>
      <c r="D674" s="1" t="s">
        <v>1374</v>
      </c>
      <c r="E674" s="3" t="s">
        <v>826</v>
      </c>
      <c r="F674" s="5" t="s">
        <v>1867</v>
      </c>
      <c r="G674" s="3">
        <v>7</v>
      </c>
      <c r="H674" s="3">
        <v>7</v>
      </c>
      <c r="I674" s="14">
        <v>124916.36</v>
      </c>
      <c r="J674" s="1" t="s">
        <v>20</v>
      </c>
      <c r="K674" s="1" t="s">
        <v>21</v>
      </c>
      <c r="L674" s="1" t="s">
        <v>824</v>
      </c>
    </row>
    <row r="675" spans="1:12" x14ac:dyDescent="0.3">
      <c r="A675" s="1" t="s">
        <v>1868</v>
      </c>
      <c r="B675" s="2" t="s">
        <v>1869</v>
      </c>
      <c r="C675" s="1" t="s">
        <v>824</v>
      </c>
      <c r="D675" s="1" t="s">
        <v>1374</v>
      </c>
      <c r="E675" s="3" t="s">
        <v>826</v>
      </c>
      <c r="F675" s="5" t="s">
        <v>1870</v>
      </c>
      <c r="G675" s="3">
        <v>9</v>
      </c>
      <c r="H675" s="3">
        <v>9</v>
      </c>
      <c r="I675" s="14">
        <v>124754</v>
      </c>
      <c r="J675" s="1" t="s">
        <v>20</v>
      </c>
      <c r="K675" s="1" t="s">
        <v>21</v>
      </c>
      <c r="L675" s="1" t="s">
        <v>824</v>
      </c>
    </row>
    <row r="676" spans="1:12" x14ac:dyDescent="0.3">
      <c r="A676" s="1" t="s">
        <v>1871</v>
      </c>
      <c r="B676" s="2" t="s">
        <v>1872</v>
      </c>
      <c r="C676" s="1" t="s">
        <v>824</v>
      </c>
      <c r="D676" s="1" t="s">
        <v>1374</v>
      </c>
      <c r="E676" s="3" t="s">
        <v>826</v>
      </c>
      <c r="F676" s="5" t="s">
        <v>1873</v>
      </c>
      <c r="G676" s="3">
        <v>9</v>
      </c>
      <c r="H676" s="3">
        <v>9</v>
      </c>
      <c r="I676" s="14">
        <v>124023</v>
      </c>
      <c r="J676" s="1" t="s">
        <v>20</v>
      </c>
      <c r="K676" s="1" t="s">
        <v>21</v>
      </c>
      <c r="L676" s="1" t="s">
        <v>824</v>
      </c>
    </row>
    <row r="677" spans="1:12" x14ac:dyDescent="0.3">
      <c r="A677" s="1" t="s">
        <v>1874</v>
      </c>
      <c r="B677" s="2" t="s">
        <v>1875</v>
      </c>
      <c r="C677" s="1" t="s">
        <v>824</v>
      </c>
      <c r="D677" s="1" t="s">
        <v>1374</v>
      </c>
      <c r="E677" s="3" t="s">
        <v>826</v>
      </c>
      <c r="F677" s="5" t="s">
        <v>1876</v>
      </c>
      <c r="G677" s="3">
        <v>2</v>
      </c>
      <c r="H677" s="3">
        <v>2</v>
      </c>
      <c r="I677" s="14">
        <v>121342.68</v>
      </c>
      <c r="J677" s="1" t="s">
        <v>20</v>
      </c>
      <c r="K677" s="1" t="s">
        <v>21</v>
      </c>
      <c r="L677" s="1" t="s">
        <v>824</v>
      </c>
    </row>
    <row r="678" spans="1:12" x14ac:dyDescent="0.3">
      <c r="A678" s="1" t="s">
        <v>1877</v>
      </c>
      <c r="B678" s="2" t="s">
        <v>1878</v>
      </c>
      <c r="C678" s="1" t="s">
        <v>824</v>
      </c>
      <c r="D678" s="1" t="s">
        <v>1374</v>
      </c>
      <c r="E678" s="3" t="s">
        <v>826</v>
      </c>
      <c r="F678" s="5" t="s">
        <v>1879</v>
      </c>
      <c r="G678" s="3">
        <v>10</v>
      </c>
      <c r="H678" s="3">
        <v>10</v>
      </c>
      <c r="I678" s="14">
        <v>121180.24</v>
      </c>
      <c r="J678" s="1" t="s">
        <v>20</v>
      </c>
      <c r="K678" s="1" t="s">
        <v>21</v>
      </c>
      <c r="L678" s="1" t="s">
        <v>824</v>
      </c>
    </row>
    <row r="679" spans="1:12" x14ac:dyDescent="0.3">
      <c r="A679" s="1" t="s">
        <v>1880</v>
      </c>
      <c r="B679" s="2" t="s">
        <v>1881</v>
      </c>
      <c r="C679" s="1" t="s">
        <v>824</v>
      </c>
      <c r="D679" s="1" t="s">
        <v>1374</v>
      </c>
      <c r="E679" s="3" t="s">
        <v>826</v>
      </c>
      <c r="F679" s="5" t="s">
        <v>1882</v>
      </c>
      <c r="G679" s="3">
        <v>14</v>
      </c>
      <c r="H679" s="3">
        <v>14</v>
      </c>
      <c r="I679" s="14">
        <v>121180.24</v>
      </c>
      <c r="J679" s="1" t="s">
        <v>20</v>
      </c>
      <c r="K679" s="1" t="s">
        <v>21</v>
      </c>
      <c r="L679" s="1" t="s">
        <v>824</v>
      </c>
    </row>
    <row r="680" spans="1:12" x14ac:dyDescent="0.3">
      <c r="A680" s="1" t="s">
        <v>1883</v>
      </c>
      <c r="B680" s="2" t="s">
        <v>1884</v>
      </c>
      <c r="C680" s="1" t="s">
        <v>824</v>
      </c>
      <c r="D680" s="1" t="s">
        <v>1374</v>
      </c>
      <c r="E680" s="3" t="s">
        <v>826</v>
      </c>
      <c r="F680" s="5" t="s">
        <v>1885</v>
      </c>
      <c r="G680" s="3">
        <v>7</v>
      </c>
      <c r="H680" s="3">
        <v>7</v>
      </c>
      <c r="I680" s="14">
        <v>120774.14</v>
      </c>
      <c r="J680" s="1" t="s">
        <v>20</v>
      </c>
      <c r="K680" s="1" t="s">
        <v>21</v>
      </c>
      <c r="L680" s="1" t="s">
        <v>824</v>
      </c>
    </row>
    <row r="681" spans="1:12" x14ac:dyDescent="0.3">
      <c r="A681" s="1" t="s">
        <v>1886</v>
      </c>
      <c r="B681" s="2" t="s">
        <v>1887</v>
      </c>
      <c r="C681" s="1" t="s">
        <v>824</v>
      </c>
      <c r="D681" s="1" t="s">
        <v>1374</v>
      </c>
      <c r="E681" s="3" t="s">
        <v>826</v>
      </c>
      <c r="F681" s="5" t="s">
        <v>1888</v>
      </c>
      <c r="G681" s="3">
        <v>5</v>
      </c>
      <c r="H681" s="3">
        <v>5</v>
      </c>
      <c r="I681" s="14">
        <v>120774.14</v>
      </c>
      <c r="J681" s="1" t="s">
        <v>20</v>
      </c>
      <c r="K681" s="1" t="s">
        <v>21</v>
      </c>
      <c r="L681" s="1" t="s">
        <v>824</v>
      </c>
    </row>
    <row r="682" spans="1:12" x14ac:dyDescent="0.3">
      <c r="A682" s="1" t="s">
        <v>1889</v>
      </c>
      <c r="B682" s="2" t="s">
        <v>1890</v>
      </c>
      <c r="C682" s="1" t="s">
        <v>824</v>
      </c>
      <c r="D682" s="1" t="s">
        <v>1374</v>
      </c>
      <c r="E682" s="3" t="s">
        <v>826</v>
      </c>
      <c r="F682" s="5" t="s">
        <v>1891</v>
      </c>
      <c r="G682" s="3">
        <v>5</v>
      </c>
      <c r="H682" s="3">
        <v>5</v>
      </c>
      <c r="I682" s="14">
        <v>120774.14</v>
      </c>
      <c r="J682" s="1" t="s">
        <v>20</v>
      </c>
      <c r="K682" s="1" t="s">
        <v>21</v>
      </c>
      <c r="L682" s="1" t="s">
        <v>824</v>
      </c>
    </row>
    <row r="683" spans="1:12" x14ac:dyDescent="0.3">
      <c r="A683" s="1" t="s">
        <v>1892</v>
      </c>
      <c r="B683" s="2" t="s">
        <v>1893</v>
      </c>
      <c r="C683" s="1" t="s">
        <v>824</v>
      </c>
      <c r="D683" s="1" t="s">
        <v>1374</v>
      </c>
      <c r="E683" s="3" t="s">
        <v>826</v>
      </c>
      <c r="F683" s="5" t="s">
        <v>1894</v>
      </c>
      <c r="G683" s="3">
        <v>10</v>
      </c>
      <c r="H683" s="3">
        <v>10</v>
      </c>
      <c r="I683" s="14">
        <v>120611.7</v>
      </c>
      <c r="J683" s="1" t="s">
        <v>20</v>
      </c>
      <c r="K683" s="1" t="s">
        <v>21</v>
      </c>
      <c r="L683" s="1" t="s">
        <v>824</v>
      </c>
    </row>
    <row r="684" spans="1:12" x14ac:dyDescent="0.3">
      <c r="A684" s="1" t="s">
        <v>1895</v>
      </c>
      <c r="B684" s="2" t="s">
        <v>1896</v>
      </c>
      <c r="C684" s="1" t="s">
        <v>824</v>
      </c>
      <c r="D684" s="1" t="s">
        <v>1374</v>
      </c>
      <c r="E684" s="3" t="s">
        <v>826</v>
      </c>
      <c r="F684" s="5" t="s">
        <v>1897</v>
      </c>
      <c r="G684" s="3">
        <v>2</v>
      </c>
      <c r="H684" s="3">
        <v>2</v>
      </c>
      <c r="I684" s="14">
        <v>119149.74</v>
      </c>
      <c r="J684" s="1" t="s">
        <v>20</v>
      </c>
      <c r="K684" s="1" t="s">
        <v>21</v>
      </c>
      <c r="L684" s="1" t="s">
        <v>824</v>
      </c>
    </row>
    <row r="685" spans="1:12" x14ac:dyDescent="0.3">
      <c r="A685" s="1" t="s">
        <v>1898</v>
      </c>
      <c r="B685" s="2" t="s">
        <v>1899</v>
      </c>
      <c r="C685" s="1" t="s">
        <v>824</v>
      </c>
      <c r="D685" s="1" t="s">
        <v>1374</v>
      </c>
      <c r="E685" s="3" t="s">
        <v>826</v>
      </c>
      <c r="F685" s="5" t="s">
        <v>1900</v>
      </c>
      <c r="G685" s="3">
        <v>4</v>
      </c>
      <c r="H685" s="3">
        <v>4</v>
      </c>
      <c r="I685" s="14">
        <v>117444.12</v>
      </c>
      <c r="J685" s="1" t="s">
        <v>20</v>
      </c>
      <c r="K685" s="1" t="s">
        <v>21</v>
      </c>
      <c r="L685" s="1" t="s">
        <v>824</v>
      </c>
    </row>
    <row r="686" spans="1:12" x14ac:dyDescent="0.3">
      <c r="A686" s="1" t="s">
        <v>1901</v>
      </c>
      <c r="B686" s="2" t="s">
        <v>1902</v>
      </c>
      <c r="C686" s="1" t="s">
        <v>824</v>
      </c>
      <c r="D686" s="1" t="s">
        <v>1374</v>
      </c>
      <c r="E686" s="3" t="s">
        <v>826</v>
      </c>
      <c r="F686" s="5" t="s">
        <v>1903</v>
      </c>
      <c r="G686" s="3">
        <v>7</v>
      </c>
      <c r="H686" s="3">
        <v>7</v>
      </c>
      <c r="I686" s="14">
        <v>116388.26</v>
      </c>
      <c r="J686" s="1" t="s">
        <v>20</v>
      </c>
      <c r="K686" s="1" t="s">
        <v>21</v>
      </c>
      <c r="L686" s="1" t="s">
        <v>824</v>
      </c>
    </row>
    <row r="687" spans="1:12" x14ac:dyDescent="0.3">
      <c r="A687" s="1" t="s">
        <v>1904</v>
      </c>
      <c r="B687" s="2" t="s">
        <v>1905</v>
      </c>
      <c r="C687" s="1" t="s">
        <v>824</v>
      </c>
      <c r="D687" s="1" t="s">
        <v>1374</v>
      </c>
      <c r="E687" s="3" t="s">
        <v>826</v>
      </c>
      <c r="F687" s="5" t="s">
        <v>1906</v>
      </c>
      <c r="G687" s="3">
        <v>9</v>
      </c>
      <c r="H687" s="3">
        <v>9</v>
      </c>
      <c r="I687" s="14">
        <v>116388</v>
      </c>
      <c r="J687" s="1" t="s">
        <v>20</v>
      </c>
      <c r="K687" s="1" t="s">
        <v>21</v>
      </c>
      <c r="L687" s="1" t="s">
        <v>824</v>
      </c>
    </row>
    <row r="688" spans="1:12" x14ac:dyDescent="0.3">
      <c r="A688" s="1" t="s">
        <v>1907</v>
      </c>
      <c r="B688" s="2" t="s">
        <v>1908</v>
      </c>
      <c r="C688" s="1" t="s">
        <v>824</v>
      </c>
      <c r="D688" s="1" t="s">
        <v>1374</v>
      </c>
      <c r="E688" s="3" t="s">
        <v>826</v>
      </c>
      <c r="F688" s="5" t="s">
        <v>1909</v>
      </c>
      <c r="G688" s="3">
        <v>4</v>
      </c>
      <c r="H688" s="3">
        <v>4</v>
      </c>
      <c r="I688" s="14">
        <v>115576.06</v>
      </c>
      <c r="J688" s="1" t="s">
        <v>20</v>
      </c>
      <c r="K688" s="1" t="s">
        <v>21</v>
      </c>
      <c r="L688" s="1" t="s">
        <v>824</v>
      </c>
    </row>
    <row r="689" spans="1:12" x14ac:dyDescent="0.3">
      <c r="A689" s="1" t="s">
        <v>1910</v>
      </c>
      <c r="B689" s="2" t="s">
        <v>1911</v>
      </c>
      <c r="C689" s="1" t="s">
        <v>824</v>
      </c>
      <c r="D689" s="1" t="s">
        <v>1374</v>
      </c>
      <c r="E689" s="3" t="s">
        <v>826</v>
      </c>
      <c r="F689" s="5" t="s">
        <v>1912</v>
      </c>
      <c r="G689" s="3">
        <v>2</v>
      </c>
      <c r="H689" s="3">
        <v>2</v>
      </c>
      <c r="I689" s="14">
        <v>112733.36</v>
      </c>
      <c r="J689" s="1" t="s">
        <v>20</v>
      </c>
      <c r="K689" s="1" t="s">
        <v>21</v>
      </c>
      <c r="L689" s="1" t="s">
        <v>824</v>
      </c>
    </row>
    <row r="690" spans="1:12" x14ac:dyDescent="0.3">
      <c r="A690" s="1" t="s">
        <v>1913</v>
      </c>
      <c r="B690" s="2" t="s">
        <v>1914</v>
      </c>
      <c r="C690" s="1" t="s">
        <v>824</v>
      </c>
      <c r="D690" s="1" t="s">
        <v>1374</v>
      </c>
      <c r="E690" s="3" t="s">
        <v>826</v>
      </c>
      <c r="F690" s="5" t="s">
        <v>1915</v>
      </c>
      <c r="G690" s="3">
        <v>13</v>
      </c>
      <c r="H690" s="3">
        <v>13</v>
      </c>
      <c r="I690" s="14">
        <v>112002.38</v>
      </c>
      <c r="J690" s="1" t="s">
        <v>20</v>
      </c>
      <c r="K690" s="1" t="s">
        <v>21</v>
      </c>
      <c r="L690" s="1" t="s">
        <v>824</v>
      </c>
    </row>
    <row r="691" spans="1:12" x14ac:dyDescent="0.3">
      <c r="A691" s="1" t="s">
        <v>1916</v>
      </c>
      <c r="B691" s="2" t="s">
        <v>1917</v>
      </c>
      <c r="C691" s="1" t="s">
        <v>824</v>
      </c>
      <c r="D691" s="1" t="s">
        <v>1374</v>
      </c>
      <c r="E691" s="3" t="s">
        <v>826</v>
      </c>
      <c r="F691" s="5" t="s">
        <v>1918</v>
      </c>
      <c r="G691" s="3">
        <v>10</v>
      </c>
      <c r="H691" s="3">
        <v>10</v>
      </c>
      <c r="I691" s="14">
        <v>102418.42</v>
      </c>
      <c r="J691" s="1" t="s">
        <v>20</v>
      </c>
      <c r="K691" s="1" t="s">
        <v>21</v>
      </c>
      <c r="L691" s="1" t="s">
        <v>824</v>
      </c>
    </row>
    <row r="692" spans="1:12" x14ac:dyDescent="0.3">
      <c r="A692" s="1" t="s">
        <v>1919</v>
      </c>
      <c r="B692" s="2" t="s">
        <v>1920</v>
      </c>
      <c r="C692" s="1" t="s">
        <v>824</v>
      </c>
      <c r="D692" s="1" t="s">
        <v>1374</v>
      </c>
      <c r="E692" s="3" t="s">
        <v>826</v>
      </c>
      <c r="F692" s="5" t="s">
        <v>1921</v>
      </c>
      <c r="G692" s="3">
        <v>2</v>
      </c>
      <c r="H692" s="3">
        <v>2</v>
      </c>
      <c r="I692" s="14">
        <v>97870.1</v>
      </c>
      <c r="J692" s="1" t="s">
        <v>20</v>
      </c>
      <c r="K692" s="1" t="s">
        <v>21</v>
      </c>
      <c r="L692" s="1" t="s">
        <v>824</v>
      </c>
    </row>
    <row r="693" spans="1:12" x14ac:dyDescent="0.3">
      <c r="A693" s="1" t="s">
        <v>1922</v>
      </c>
      <c r="B693" s="2" t="s">
        <v>1923</v>
      </c>
      <c r="C693" s="1" t="s">
        <v>824</v>
      </c>
      <c r="D693" s="1" t="s">
        <v>1374</v>
      </c>
      <c r="E693" s="3" t="s">
        <v>826</v>
      </c>
      <c r="F693" s="5" t="s">
        <v>1924</v>
      </c>
      <c r="G693" s="3">
        <v>8</v>
      </c>
      <c r="H693" s="3">
        <v>8</v>
      </c>
      <c r="I693" s="14">
        <v>96083.26</v>
      </c>
      <c r="J693" s="1" t="s">
        <v>20</v>
      </c>
      <c r="K693" s="1" t="s">
        <v>21</v>
      </c>
      <c r="L693" s="1" t="s">
        <v>824</v>
      </c>
    </row>
    <row r="694" spans="1:12" x14ac:dyDescent="0.3">
      <c r="A694" s="1" t="s">
        <v>1925</v>
      </c>
      <c r="B694" s="2" t="s">
        <v>1926</v>
      </c>
      <c r="C694" s="1" t="s">
        <v>824</v>
      </c>
      <c r="D694" s="1" t="s">
        <v>1374</v>
      </c>
      <c r="E694" s="3" t="s">
        <v>826</v>
      </c>
      <c r="F694" s="5" t="s">
        <v>1927</v>
      </c>
      <c r="G694" s="3">
        <v>8</v>
      </c>
      <c r="H694" s="3">
        <v>8</v>
      </c>
      <c r="I694" s="14">
        <v>93565.440000000002</v>
      </c>
      <c r="J694" s="1" t="s">
        <v>20</v>
      </c>
      <c r="K694" s="1" t="s">
        <v>21</v>
      </c>
      <c r="L694" s="1" t="s">
        <v>824</v>
      </c>
    </row>
    <row r="695" spans="1:12" x14ac:dyDescent="0.3">
      <c r="A695" s="1" t="s">
        <v>1928</v>
      </c>
      <c r="B695" s="2" t="s">
        <v>1929</v>
      </c>
      <c r="C695" s="1" t="s">
        <v>824</v>
      </c>
      <c r="D695" s="1" t="s">
        <v>1374</v>
      </c>
      <c r="E695" s="3" t="s">
        <v>826</v>
      </c>
      <c r="F695" s="5" t="s">
        <v>1930</v>
      </c>
      <c r="G695" s="3">
        <v>5</v>
      </c>
      <c r="H695" s="3">
        <v>5</v>
      </c>
      <c r="I695" s="14">
        <v>82194.64</v>
      </c>
      <c r="J695" s="1" t="s">
        <v>20</v>
      </c>
      <c r="K695" s="1" t="s">
        <v>21</v>
      </c>
      <c r="L695" s="1" t="s">
        <v>824</v>
      </c>
    </row>
    <row r="696" spans="1:12" x14ac:dyDescent="0.3">
      <c r="A696" s="1" t="s">
        <v>1931</v>
      </c>
      <c r="B696" s="2" t="s">
        <v>1932</v>
      </c>
      <c r="C696" s="1" t="s">
        <v>824</v>
      </c>
      <c r="D696" s="1" t="s">
        <v>1374</v>
      </c>
      <c r="E696" s="3" t="s">
        <v>826</v>
      </c>
      <c r="F696" s="5" t="s">
        <v>1933</v>
      </c>
      <c r="G696" s="3">
        <v>8</v>
      </c>
      <c r="H696" s="3">
        <v>8</v>
      </c>
      <c r="I696" s="14">
        <v>74722.399999999994</v>
      </c>
      <c r="J696" s="1" t="s">
        <v>20</v>
      </c>
      <c r="K696" s="1" t="s">
        <v>21</v>
      </c>
      <c r="L696" s="1" t="s">
        <v>824</v>
      </c>
    </row>
    <row r="697" spans="1:12" x14ac:dyDescent="0.3">
      <c r="A697" s="1" t="s">
        <v>1934</v>
      </c>
      <c r="B697" s="2" t="s">
        <v>1935</v>
      </c>
      <c r="C697" s="1" t="s">
        <v>824</v>
      </c>
      <c r="D697" s="1" t="s">
        <v>1374</v>
      </c>
      <c r="E697" s="3" t="s">
        <v>826</v>
      </c>
      <c r="F697" s="5" t="s">
        <v>1936</v>
      </c>
      <c r="G697" s="3">
        <v>5</v>
      </c>
      <c r="H697" s="3">
        <v>5</v>
      </c>
      <c r="I697" s="14">
        <v>69037</v>
      </c>
      <c r="J697" s="1" t="s">
        <v>20</v>
      </c>
      <c r="K697" s="1" t="s">
        <v>21</v>
      </c>
      <c r="L697" s="1" t="s">
        <v>824</v>
      </c>
    </row>
    <row r="698" spans="1:12" x14ac:dyDescent="0.3">
      <c r="A698" s="1" t="s">
        <v>1937</v>
      </c>
      <c r="B698" s="2" t="s">
        <v>1938</v>
      </c>
      <c r="C698" s="1" t="s">
        <v>824</v>
      </c>
      <c r="D698" s="1" t="s">
        <v>1374</v>
      </c>
      <c r="E698" s="3" t="s">
        <v>826</v>
      </c>
      <c r="F698" s="5" t="s">
        <v>1939</v>
      </c>
      <c r="G698" s="3">
        <v>14</v>
      </c>
      <c r="H698" s="3">
        <v>14</v>
      </c>
      <c r="I698" s="14">
        <v>66925.279999999999</v>
      </c>
      <c r="J698" s="1" t="s">
        <v>20</v>
      </c>
      <c r="K698" s="1" t="s">
        <v>21</v>
      </c>
      <c r="L698" s="1" t="s">
        <v>824</v>
      </c>
    </row>
    <row r="699" spans="1:12" x14ac:dyDescent="0.3">
      <c r="A699" s="1" t="s">
        <v>1940</v>
      </c>
      <c r="B699" s="2" t="s">
        <v>1941</v>
      </c>
      <c r="C699" s="1" t="s">
        <v>824</v>
      </c>
      <c r="D699" s="1" t="s">
        <v>1374</v>
      </c>
      <c r="E699" s="3" t="s">
        <v>826</v>
      </c>
      <c r="F699" s="5" t="s">
        <v>1942</v>
      </c>
      <c r="G699" s="3">
        <v>3</v>
      </c>
      <c r="H699" s="3">
        <v>3</v>
      </c>
      <c r="I699" s="14">
        <v>66356.740000000005</v>
      </c>
      <c r="J699" s="1" t="s">
        <v>20</v>
      </c>
      <c r="K699" s="1" t="s">
        <v>21</v>
      </c>
      <c r="L699" s="1" t="s">
        <v>824</v>
      </c>
    </row>
    <row r="700" spans="1:12" ht="94.5" customHeight="1" x14ac:dyDescent="0.3">
      <c r="A700" s="1" t="s">
        <v>1943</v>
      </c>
      <c r="B700" s="2" t="s">
        <v>1944</v>
      </c>
      <c r="C700" s="1" t="s">
        <v>824</v>
      </c>
      <c r="D700" s="1" t="s">
        <v>1374</v>
      </c>
      <c r="E700" s="3" t="s">
        <v>826</v>
      </c>
      <c r="F700" s="5" t="s">
        <v>1945</v>
      </c>
      <c r="G700" s="3">
        <v>5</v>
      </c>
      <c r="H700" s="3">
        <v>5</v>
      </c>
      <c r="I700" s="14">
        <v>64407.46</v>
      </c>
      <c r="J700" s="1" t="s">
        <v>20</v>
      </c>
      <c r="K700" s="1" t="s">
        <v>21</v>
      </c>
      <c r="L700" s="1" t="s">
        <v>824</v>
      </c>
    </row>
    <row r="701" spans="1:12" ht="94.5" customHeight="1" x14ac:dyDescent="0.3">
      <c r="A701" s="1" t="s">
        <v>1946</v>
      </c>
      <c r="B701" s="2" t="s">
        <v>1947</v>
      </c>
      <c r="C701" s="1" t="s">
        <v>824</v>
      </c>
      <c r="D701" s="1" t="s">
        <v>1374</v>
      </c>
      <c r="E701" s="3" t="s">
        <v>826</v>
      </c>
      <c r="F701" s="5" t="s">
        <v>1948</v>
      </c>
      <c r="G701" s="3">
        <v>8</v>
      </c>
      <c r="H701" s="3">
        <v>8</v>
      </c>
      <c r="I701" s="14">
        <v>62376.959999999999</v>
      </c>
      <c r="J701" s="1" t="s">
        <v>20</v>
      </c>
      <c r="K701" s="1" t="s">
        <v>21</v>
      </c>
      <c r="L701" s="1" t="s">
        <v>824</v>
      </c>
    </row>
    <row r="702" spans="1:12" x14ac:dyDescent="0.3">
      <c r="A702" s="1" t="s">
        <v>1949</v>
      </c>
      <c r="B702" s="2" t="s">
        <v>1950</v>
      </c>
      <c r="C702" s="1" t="s">
        <v>824</v>
      </c>
      <c r="D702" s="1" t="s">
        <v>1374</v>
      </c>
      <c r="E702" s="3" t="s">
        <v>826</v>
      </c>
      <c r="F702" s="5" t="s">
        <v>1951</v>
      </c>
      <c r="G702" s="3">
        <v>11</v>
      </c>
      <c r="H702" s="3">
        <v>11</v>
      </c>
      <c r="I702" s="14">
        <v>61564.76</v>
      </c>
      <c r="J702" s="1" t="s">
        <v>20</v>
      </c>
      <c r="K702" s="1" t="s">
        <v>21</v>
      </c>
      <c r="L702" s="1" t="s">
        <v>824</v>
      </c>
    </row>
    <row r="703" spans="1:12" ht="46.8" x14ac:dyDescent="0.3">
      <c r="A703" s="1" t="s">
        <v>1952</v>
      </c>
      <c r="B703" s="2" t="s">
        <v>1953</v>
      </c>
      <c r="C703" s="1" t="s">
        <v>824</v>
      </c>
      <c r="D703" s="1" t="s">
        <v>1953</v>
      </c>
      <c r="E703" s="3" t="s">
        <v>932</v>
      </c>
      <c r="F703" s="5" t="s">
        <v>1954</v>
      </c>
      <c r="G703" s="3" t="s">
        <v>19</v>
      </c>
      <c r="H703" s="3" t="s">
        <v>19</v>
      </c>
      <c r="I703" s="14">
        <v>16300000</v>
      </c>
      <c r="J703" s="1" t="s">
        <v>20</v>
      </c>
      <c r="K703" s="1" t="s">
        <v>21</v>
      </c>
      <c r="L703" s="1" t="s">
        <v>824</v>
      </c>
    </row>
    <row r="704" spans="1:12" x14ac:dyDescent="0.3">
      <c r="A704" s="1" t="s">
        <v>1955</v>
      </c>
      <c r="B704" s="2" t="s">
        <v>1956</v>
      </c>
      <c r="C704" s="1" t="s">
        <v>824</v>
      </c>
      <c r="D704" s="1" t="s">
        <v>1957</v>
      </c>
      <c r="E704" s="3" t="s">
        <v>932</v>
      </c>
      <c r="F704" s="5" t="s">
        <v>1958</v>
      </c>
      <c r="G704" s="3">
        <v>4</v>
      </c>
      <c r="H704" s="3">
        <v>4</v>
      </c>
      <c r="I704" s="14">
        <v>655000</v>
      </c>
      <c r="J704" s="1" t="s">
        <v>20</v>
      </c>
      <c r="K704" s="1" t="s">
        <v>21</v>
      </c>
      <c r="L704" s="1" t="s">
        <v>824</v>
      </c>
    </row>
    <row r="705" spans="1:12" x14ac:dyDescent="0.3">
      <c r="A705" s="1" t="s">
        <v>1959</v>
      </c>
      <c r="B705" s="2" t="s">
        <v>1960</v>
      </c>
      <c r="C705" s="2" t="s">
        <v>824</v>
      </c>
      <c r="D705" s="2" t="s">
        <v>1957</v>
      </c>
      <c r="E705" s="3" t="s">
        <v>932</v>
      </c>
      <c r="F705" s="5" t="s">
        <v>1958</v>
      </c>
      <c r="G705" s="3">
        <v>1</v>
      </c>
      <c r="H705" s="3">
        <v>1</v>
      </c>
      <c r="I705" s="14">
        <v>655000</v>
      </c>
      <c r="J705" s="1" t="s">
        <v>20</v>
      </c>
      <c r="K705" s="1" t="s">
        <v>21</v>
      </c>
      <c r="L705" s="1" t="s">
        <v>824</v>
      </c>
    </row>
    <row r="706" spans="1:12" x14ac:dyDescent="0.3">
      <c r="A706" s="1" t="s">
        <v>1961</v>
      </c>
      <c r="B706" s="2" t="s">
        <v>1962</v>
      </c>
      <c r="C706" s="1" t="s">
        <v>824</v>
      </c>
      <c r="D706" s="1" t="s">
        <v>1957</v>
      </c>
      <c r="E706" s="3" t="s">
        <v>932</v>
      </c>
      <c r="F706" s="5" t="s">
        <v>1958</v>
      </c>
      <c r="G706" s="3">
        <v>7</v>
      </c>
      <c r="H706" s="3">
        <v>7</v>
      </c>
      <c r="I706" s="14">
        <v>655000</v>
      </c>
      <c r="J706" s="1" t="s">
        <v>20</v>
      </c>
      <c r="K706" s="1" t="s">
        <v>21</v>
      </c>
      <c r="L706" s="1" t="s">
        <v>824</v>
      </c>
    </row>
    <row r="707" spans="1:12" x14ac:dyDescent="0.3">
      <c r="A707" s="1" t="s">
        <v>1963</v>
      </c>
      <c r="B707" s="2" t="s">
        <v>1964</v>
      </c>
      <c r="C707" s="1" t="s">
        <v>824</v>
      </c>
      <c r="D707" s="1" t="s">
        <v>1957</v>
      </c>
      <c r="E707" s="3" t="s">
        <v>932</v>
      </c>
      <c r="F707" s="5" t="s">
        <v>1958</v>
      </c>
      <c r="G707" s="3">
        <v>9</v>
      </c>
      <c r="H707" s="3">
        <v>9</v>
      </c>
      <c r="I707" s="14">
        <v>655000</v>
      </c>
      <c r="J707" s="1" t="s">
        <v>20</v>
      </c>
      <c r="K707" s="1" t="s">
        <v>21</v>
      </c>
      <c r="L707" s="1" t="s">
        <v>824</v>
      </c>
    </row>
    <row r="708" spans="1:12" x14ac:dyDescent="0.3">
      <c r="A708" s="1" t="s">
        <v>1965</v>
      </c>
      <c r="B708" s="2" t="s">
        <v>1966</v>
      </c>
      <c r="C708" s="1" t="s">
        <v>824</v>
      </c>
      <c r="D708" s="1" t="s">
        <v>1957</v>
      </c>
      <c r="E708" s="3" t="s">
        <v>932</v>
      </c>
      <c r="F708" s="5" t="s">
        <v>1958</v>
      </c>
      <c r="G708" s="3">
        <v>8</v>
      </c>
      <c r="H708" s="3">
        <v>8</v>
      </c>
      <c r="I708" s="14">
        <v>655000</v>
      </c>
      <c r="J708" s="1" t="s">
        <v>20</v>
      </c>
      <c r="K708" s="1" t="s">
        <v>21</v>
      </c>
      <c r="L708" s="1" t="s">
        <v>824</v>
      </c>
    </row>
    <row r="709" spans="1:12" x14ac:dyDescent="0.3">
      <c r="A709" s="1" t="s">
        <v>1967</v>
      </c>
      <c r="B709" s="2" t="s">
        <v>1968</v>
      </c>
      <c r="C709" s="1" t="s">
        <v>824</v>
      </c>
      <c r="D709" s="1" t="s">
        <v>1957</v>
      </c>
      <c r="E709" s="3" t="s">
        <v>932</v>
      </c>
      <c r="F709" s="5" t="s">
        <v>1958</v>
      </c>
      <c r="G709" s="3">
        <v>11</v>
      </c>
      <c r="H709" s="3">
        <v>11</v>
      </c>
      <c r="I709" s="14">
        <v>655000</v>
      </c>
      <c r="J709" s="1" t="s">
        <v>20</v>
      </c>
      <c r="K709" s="1" t="s">
        <v>21</v>
      </c>
      <c r="L709" s="1" t="s">
        <v>824</v>
      </c>
    </row>
    <row r="710" spans="1:12" x14ac:dyDescent="0.3">
      <c r="A710" s="1" t="s">
        <v>1969</v>
      </c>
      <c r="B710" s="2" t="s">
        <v>1970</v>
      </c>
      <c r="C710" s="1" t="s">
        <v>824</v>
      </c>
      <c r="D710" s="1" t="s">
        <v>1957</v>
      </c>
      <c r="E710" s="3" t="s">
        <v>932</v>
      </c>
      <c r="F710" s="5" t="s">
        <v>1958</v>
      </c>
      <c r="G710" s="3">
        <v>8</v>
      </c>
      <c r="H710" s="3">
        <v>8</v>
      </c>
      <c r="I710" s="14">
        <v>655000</v>
      </c>
      <c r="J710" s="1" t="s">
        <v>20</v>
      </c>
      <c r="K710" s="1" t="s">
        <v>21</v>
      </c>
      <c r="L710" s="1" t="s">
        <v>824</v>
      </c>
    </row>
    <row r="711" spans="1:12" x14ac:dyDescent="0.3">
      <c r="A711" s="1" t="s">
        <v>1971</v>
      </c>
      <c r="B711" s="2" t="s">
        <v>1972</v>
      </c>
      <c r="C711" s="1" t="s">
        <v>824</v>
      </c>
      <c r="D711" s="1" t="s">
        <v>1957</v>
      </c>
      <c r="E711" s="3" t="s">
        <v>932</v>
      </c>
      <c r="F711" s="5" t="s">
        <v>1958</v>
      </c>
      <c r="G711" s="3">
        <v>8</v>
      </c>
      <c r="H711" s="3">
        <v>8</v>
      </c>
      <c r="I711" s="14">
        <v>655000</v>
      </c>
      <c r="J711" s="1" t="s">
        <v>20</v>
      </c>
      <c r="K711" s="1" t="s">
        <v>21</v>
      </c>
      <c r="L711" s="1" t="s">
        <v>824</v>
      </c>
    </row>
    <row r="712" spans="1:12" x14ac:dyDescent="0.3">
      <c r="A712" s="1" t="s">
        <v>1973</v>
      </c>
      <c r="B712" s="2" t="s">
        <v>1974</v>
      </c>
      <c r="C712" s="1" t="s">
        <v>824</v>
      </c>
      <c r="D712" s="1" t="s">
        <v>1957</v>
      </c>
      <c r="E712" s="3" t="s">
        <v>932</v>
      </c>
      <c r="F712" s="5" t="s">
        <v>1958</v>
      </c>
      <c r="G712" s="3">
        <v>3</v>
      </c>
      <c r="H712" s="3">
        <v>3</v>
      </c>
      <c r="I712" s="14">
        <v>655000</v>
      </c>
      <c r="J712" s="1" t="s">
        <v>20</v>
      </c>
      <c r="K712" s="1" t="s">
        <v>21</v>
      </c>
      <c r="L712" s="1" t="s">
        <v>824</v>
      </c>
    </row>
    <row r="713" spans="1:12" x14ac:dyDescent="0.3">
      <c r="A713" s="1" t="s">
        <v>1975</v>
      </c>
      <c r="B713" s="2" t="s">
        <v>1976</v>
      </c>
      <c r="C713" s="1" t="s">
        <v>824</v>
      </c>
      <c r="D713" s="1" t="s">
        <v>1957</v>
      </c>
      <c r="E713" s="3" t="s">
        <v>932</v>
      </c>
      <c r="F713" s="5" t="s">
        <v>1958</v>
      </c>
      <c r="G713" s="3">
        <v>3</v>
      </c>
      <c r="H713" s="3">
        <v>3</v>
      </c>
      <c r="I713" s="14">
        <v>655000</v>
      </c>
      <c r="J713" s="1" t="s">
        <v>20</v>
      </c>
      <c r="K713" s="1" t="s">
        <v>21</v>
      </c>
      <c r="L713" s="1" t="s">
        <v>824</v>
      </c>
    </row>
    <row r="714" spans="1:12" x14ac:dyDescent="0.3">
      <c r="A714" s="1" t="s">
        <v>1977</v>
      </c>
      <c r="B714" s="2" t="s">
        <v>1978</v>
      </c>
      <c r="C714" s="1" t="s">
        <v>824</v>
      </c>
      <c r="D714" s="1" t="s">
        <v>1957</v>
      </c>
      <c r="E714" s="3" t="s">
        <v>932</v>
      </c>
      <c r="F714" s="5" t="s">
        <v>1958</v>
      </c>
      <c r="G714" s="3">
        <v>10</v>
      </c>
      <c r="H714" s="3">
        <v>10</v>
      </c>
      <c r="I714" s="14">
        <v>655000</v>
      </c>
      <c r="J714" s="1" t="s">
        <v>20</v>
      </c>
      <c r="K714" s="1" t="s">
        <v>21</v>
      </c>
      <c r="L714" s="1" t="s">
        <v>824</v>
      </c>
    </row>
    <row r="715" spans="1:12" x14ac:dyDescent="0.3">
      <c r="A715" s="1" t="s">
        <v>1979</v>
      </c>
      <c r="B715" s="2" t="s">
        <v>1980</v>
      </c>
      <c r="C715" s="1" t="s">
        <v>824</v>
      </c>
      <c r="D715" s="1" t="s">
        <v>1957</v>
      </c>
      <c r="E715" s="3" t="s">
        <v>932</v>
      </c>
      <c r="F715" s="5" t="s">
        <v>1958</v>
      </c>
      <c r="G715" s="3">
        <v>3</v>
      </c>
      <c r="H715" s="3">
        <v>3</v>
      </c>
      <c r="I715" s="14">
        <v>655000</v>
      </c>
      <c r="J715" s="1" t="s">
        <v>20</v>
      </c>
      <c r="K715" s="1" t="s">
        <v>21</v>
      </c>
      <c r="L715" s="1" t="s">
        <v>824</v>
      </c>
    </row>
    <row r="716" spans="1:12" x14ac:dyDescent="0.3">
      <c r="A716" s="1" t="s">
        <v>1981</v>
      </c>
      <c r="B716" s="2" t="s">
        <v>1982</v>
      </c>
      <c r="C716" s="1" t="s">
        <v>824</v>
      </c>
      <c r="D716" s="1" t="s">
        <v>1957</v>
      </c>
      <c r="E716" s="3" t="s">
        <v>932</v>
      </c>
      <c r="F716" s="5" t="s">
        <v>1958</v>
      </c>
      <c r="G716" s="3">
        <v>8</v>
      </c>
      <c r="H716" s="3">
        <v>8</v>
      </c>
      <c r="I716" s="14">
        <v>655000</v>
      </c>
      <c r="J716" s="1" t="s">
        <v>20</v>
      </c>
      <c r="K716" s="1" t="s">
        <v>21</v>
      </c>
      <c r="L716" s="1" t="s">
        <v>824</v>
      </c>
    </row>
    <row r="717" spans="1:12" x14ac:dyDescent="0.3">
      <c r="A717" s="1" t="s">
        <v>1983</v>
      </c>
      <c r="B717" s="2" t="s">
        <v>1984</v>
      </c>
      <c r="C717" s="1" t="s">
        <v>824</v>
      </c>
      <c r="D717" s="1" t="s">
        <v>1957</v>
      </c>
      <c r="E717" s="3" t="s">
        <v>932</v>
      </c>
      <c r="F717" s="5" t="s">
        <v>1958</v>
      </c>
      <c r="G717" s="3">
        <v>10</v>
      </c>
      <c r="H717" s="3">
        <v>10</v>
      </c>
      <c r="I717" s="14">
        <v>655000</v>
      </c>
      <c r="J717" s="1" t="s">
        <v>20</v>
      </c>
      <c r="K717" s="1" t="s">
        <v>21</v>
      </c>
      <c r="L717" s="1" t="s">
        <v>824</v>
      </c>
    </row>
    <row r="718" spans="1:12" x14ac:dyDescent="0.3">
      <c r="A718" s="1" t="s">
        <v>1985</v>
      </c>
      <c r="B718" s="2" t="s">
        <v>1986</v>
      </c>
      <c r="C718" s="1" t="s">
        <v>824</v>
      </c>
      <c r="D718" s="1" t="s">
        <v>1957</v>
      </c>
      <c r="E718" s="3" t="s">
        <v>932</v>
      </c>
      <c r="F718" s="5" t="s">
        <v>1958</v>
      </c>
      <c r="G718" s="3">
        <v>12</v>
      </c>
      <c r="H718" s="3">
        <v>12</v>
      </c>
      <c r="I718" s="14">
        <v>655000</v>
      </c>
      <c r="J718" s="1" t="s">
        <v>20</v>
      </c>
      <c r="K718" s="1" t="s">
        <v>21</v>
      </c>
      <c r="L718" s="1" t="s">
        <v>824</v>
      </c>
    </row>
    <row r="719" spans="1:12" x14ac:dyDescent="0.3">
      <c r="A719" s="1" t="s">
        <v>1987</v>
      </c>
      <c r="B719" s="2" t="s">
        <v>1988</v>
      </c>
      <c r="C719" s="1" t="s">
        <v>824</v>
      </c>
      <c r="D719" s="1" t="s">
        <v>1957</v>
      </c>
      <c r="E719" s="3" t="s">
        <v>932</v>
      </c>
      <c r="F719" s="5" t="s">
        <v>1958</v>
      </c>
      <c r="G719" s="3">
        <v>12</v>
      </c>
      <c r="H719" s="3">
        <v>12</v>
      </c>
      <c r="I719" s="14">
        <v>655000</v>
      </c>
      <c r="J719" s="1" t="s">
        <v>20</v>
      </c>
      <c r="K719" s="1" t="s">
        <v>21</v>
      </c>
      <c r="L719" s="1" t="s">
        <v>824</v>
      </c>
    </row>
    <row r="720" spans="1:12" x14ac:dyDescent="0.3">
      <c r="A720" s="1" t="s">
        <v>1989</v>
      </c>
      <c r="B720" s="2" t="s">
        <v>1990</v>
      </c>
      <c r="C720" s="1" t="s">
        <v>824</v>
      </c>
      <c r="D720" s="1" t="s">
        <v>1957</v>
      </c>
      <c r="E720" s="3" t="s">
        <v>932</v>
      </c>
      <c r="F720" s="5" t="s">
        <v>1958</v>
      </c>
      <c r="G720" s="3">
        <v>3</v>
      </c>
      <c r="H720" s="3">
        <v>3</v>
      </c>
      <c r="I720" s="14">
        <v>655000</v>
      </c>
      <c r="J720" s="1" t="s">
        <v>20</v>
      </c>
      <c r="K720" s="1" t="s">
        <v>21</v>
      </c>
      <c r="L720" s="1" t="s">
        <v>824</v>
      </c>
    </row>
    <row r="721" spans="1:12" x14ac:dyDescent="0.3">
      <c r="A721" s="1" t="s">
        <v>1991</v>
      </c>
      <c r="B721" s="2" t="s">
        <v>1992</v>
      </c>
      <c r="C721" s="1" t="s">
        <v>824</v>
      </c>
      <c r="D721" s="1" t="s">
        <v>1957</v>
      </c>
      <c r="E721" s="3" t="s">
        <v>932</v>
      </c>
      <c r="F721" s="5" t="s">
        <v>1958</v>
      </c>
      <c r="G721" s="3">
        <v>11</v>
      </c>
      <c r="H721" s="3">
        <v>11</v>
      </c>
      <c r="I721" s="14">
        <v>655000</v>
      </c>
      <c r="J721" s="1" t="s">
        <v>20</v>
      </c>
      <c r="K721" s="1" t="s">
        <v>21</v>
      </c>
      <c r="L721" s="1" t="s">
        <v>824</v>
      </c>
    </row>
    <row r="722" spans="1:12" x14ac:dyDescent="0.3">
      <c r="A722" s="1" t="s">
        <v>1993</v>
      </c>
      <c r="B722" s="2" t="s">
        <v>1994</v>
      </c>
      <c r="C722" s="2" t="s">
        <v>824</v>
      </c>
      <c r="D722" s="2" t="s">
        <v>1957</v>
      </c>
      <c r="E722" s="3" t="s">
        <v>932</v>
      </c>
      <c r="F722" s="5" t="s">
        <v>1958</v>
      </c>
      <c r="G722" s="3">
        <v>1</v>
      </c>
      <c r="H722" s="3">
        <v>1</v>
      </c>
      <c r="I722" s="14">
        <v>655000</v>
      </c>
      <c r="J722" s="1" t="s">
        <v>20</v>
      </c>
      <c r="K722" s="1" t="s">
        <v>21</v>
      </c>
      <c r="L722" s="1" t="s">
        <v>824</v>
      </c>
    </row>
    <row r="723" spans="1:12" x14ac:dyDescent="0.3">
      <c r="A723" s="1" t="s">
        <v>1995</v>
      </c>
      <c r="B723" s="2" t="s">
        <v>1996</v>
      </c>
      <c r="C723" s="1" t="s">
        <v>824</v>
      </c>
      <c r="D723" s="1" t="s">
        <v>1957</v>
      </c>
      <c r="E723" s="3" t="s">
        <v>932</v>
      </c>
      <c r="F723" s="5" t="s">
        <v>1958</v>
      </c>
      <c r="G723" s="3">
        <v>5</v>
      </c>
      <c r="H723" s="3">
        <v>5</v>
      </c>
      <c r="I723" s="14">
        <v>655000</v>
      </c>
      <c r="J723" s="1" t="s">
        <v>20</v>
      </c>
      <c r="K723" s="1" t="s">
        <v>21</v>
      </c>
      <c r="L723" s="1" t="s">
        <v>824</v>
      </c>
    </row>
    <row r="724" spans="1:12" x14ac:dyDescent="0.3">
      <c r="A724" s="1" t="s">
        <v>1997</v>
      </c>
      <c r="B724" s="2" t="s">
        <v>1998</v>
      </c>
      <c r="C724" s="1" t="s">
        <v>824</v>
      </c>
      <c r="D724" s="1" t="s">
        <v>1957</v>
      </c>
      <c r="E724" s="3" t="s">
        <v>932</v>
      </c>
      <c r="F724" s="5" t="s">
        <v>1958</v>
      </c>
      <c r="G724" s="3">
        <v>14</v>
      </c>
      <c r="H724" s="3">
        <v>14</v>
      </c>
      <c r="I724" s="14">
        <v>655000</v>
      </c>
      <c r="J724" s="1" t="s">
        <v>20</v>
      </c>
      <c r="K724" s="1" t="s">
        <v>21</v>
      </c>
      <c r="L724" s="1" t="s">
        <v>824</v>
      </c>
    </row>
    <row r="725" spans="1:12" x14ac:dyDescent="0.3">
      <c r="A725" s="1" t="s">
        <v>1999</v>
      </c>
      <c r="B725" s="2" t="s">
        <v>2000</v>
      </c>
      <c r="C725" s="1" t="s">
        <v>824</v>
      </c>
      <c r="D725" s="1" t="s">
        <v>1957</v>
      </c>
      <c r="E725" s="3" t="s">
        <v>932</v>
      </c>
      <c r="F725" s="5" t="s">
        <v>1958</v>
      </c>
      <c r="G725" s="3">
        <v>5</v>
      </c>
      <c r="H725" s="3">
        <v>5</v>
      </c>
      <c r="I725" s="14">
        <v>655000</v>
      </c>
      <c r="J725" s="1" t="s">
        <v>20</v>
      </c>
      <c r="K725" s="1" t="s">
        <v>21</v>
      </c>
      <c r="L725" s="1" t="s">
        <v>824</v>
      </c>
    </row>
    <row r="726" spans="1:12" x14ac:dyDescent="0.3">
      <c r="A726" s="1" t="s">
        <v>2001</v>
      </c>
      <c r="B726" s="2" t="s">
        <v>2002</v>
      </c>
      <c r="C726" s="1" t="s">
        <v>824</v>
      </c>
      <c r="D726" s="1" t="s">
        <v>1957</v>
      </c>
      <c r="E726" s="3" t="s">
        <v>932</v>
      </c>
      <c r="F726" s="5" t="s">
        <v>1958</v>
      </c>
      <c r="G726" s="3">
        <v>8</v>
      </c>
      <c r="H726" s="3">
        <v>8</v>
      </c>
      <c r="I726" s="14">
        <v>655000</v>
      </c>
      <c r="J726" s="1" t="s">
        <v>20</v>
      </c>
      <c r="K726" s="1" t="s">
        <v>21</v>
      </c>
      <c r="L726" s="1" t="s">
        <v>824</v>
      </c>
    </row>
    <row r="727" spans="1:12" x14ac:dyDescent="0.3">
      <c r="A727" s="1" t="s">
        <v>2003</v>
      </c>
      <c r="B727" s="2" t="s">
        <v>2004</v>
      </c>
      <c r="C727" s="1" t="s">
        <v>824</v>
      </c>
      <c r="D727" s="1" t="s">
        <v>1957</v>
      </c>
      <c r="E727" s="3" t="s">
        <v>932</v>
      </c>
      <c r="F727" s="5" t="s">
        <v>1958</v>
      </c>
      <c r="G727" s="3">
        <v>14</v>
      </c>
      <c r="H727" s="3">
        <v>14</v>
      </c>
      <c r="I727" s="14">
        <v>655000</v>
      </c>
      <c r="J727" s="1" t="s">
        <v>20</v>
      </c>
      <c r="K727" s="1" t="s">
        <v>21</v>
      </c>
      <c r="L727" s="1" t="s">
        <v>824</v>
      </c>
    </row>
    <row r="728" spans="1:12" x14ac:dyDescent="0.3">
      <c r="A728" s="1" t="s">
        <v>2005</v>
      </c>
      <c r="B728" s="2" t="s">
        <v>2006</v>
      </c>
      <c r="C728" s="1" t="s">
        <v>824</v>
      </c>
      <c r="D728" s="1" t="s">
        <v>1957</v>
      </c>
      <c r="E728" s="3" t="s">
        <v>932</v>
      </c>
      <c r="F728" s="5" t="s">
        <v>1958</v>
      </c>
      <c r="G728" s="3">
        <v>9</v>
      </c>
      <c r="H728" s="3">
        <v>9</v>
      </c>
      <c r="I728" s="14">
        <v>655000</v>
      </c>
      <c r="J728" s="1" t="s">
        <v>20</v>
      </c>
      <c r="K728" s="1" t="s">
        <v>21</v>
      </c>
      <c r="L728" s="1" t="s">
        <v>824</v>
      </c>
    </row>
    <row r="729" spans="1:12" x14ac:dyDescent="0.3">
      <c r="A729" s="1" t="s">
        <v>2007</v>
      </c>
      <c r="B729" s="2" t="s">
        <v>2008</v>
      </c>
      <c r="C729" s="1" t="s">
        <v>824</v>
      </c>
      <c r="D729" s="1" t="s">
        <v>1957</v>
      </c>
      <c r="E729" s="3" t="s">
        <v>932</v>
      </c>
      <c r="F729" s="5" t="s">
        <v>1958</v>
      </c>
      <c r="G729" s="3">
        <v>10</v>
      </c>
      <c r="H729" s="3">
        <v>10</v>
      </c>
      <c r="I729" s="14">
        <v>655000</v>
      </c>
      <c r="J729" s="1" t="s">
        <v>20</v>
      </c>
      <c r="K729" s="1" t="s">
        <v>21</v>
      </c>
      <c r="L729" s="1" t="s">
        <v>824</v>
      </c>
    </row>
    <row r="730" spans="1:12" x14ac:dyDescent="0.3">
      <c r="A730" s="1" t="s">
        <v>2009</v>
      </c>
      <c r="B730" s="2" t="s">
        <v>2010</v>
      </c>
      <c r="C730" s="1" t="s">
        <v>824</v>
      </c>
      <c r="D730" s="1" t="s">
        <v>1957</v>
      </c>
      <c r="E730" s="3" t="s">
        <v>932</v>
      </c>
      <c r="F730" s="5" t="s">
        <v>1958</v>
      </c>
      <c r="G730" s="3">
        <v>3</v>
      </c>
      <c r="H730" s="3">
        <v>3</v>
      </c>
      <c r="I730" s="14">
        <v>655000</v>
      </c>
      <c r="J730" s="1" t="s">
        <v>20</v>
      </c>
      <c r="K730" s="1" t="s">
        <v>21</v>
      </c>
      <c r="L730" s="1" t="s">
        <v>824</v>
      </c>
    </row>
    <row r="731" spans="1:12" x14ac:dyDescent="0.3">
      <c r="A731" s="1" t="s">
        <v>2011</v>
      </c>
      <c r="B731" s="2" t="s">
        <v>2012</v>
      </c>
      <c r="C731" s="1" t="s">
        <v>824</v>
      </c>
      <c r="D731" s="1" t="s">
        <v>1957</v>
      </c>
      <c r="E731" s="3" t="s">
        <v>932</v>
      </c>
      <c r="F731" s="5" t="s">
        <v>1958</v>
      </c>
      <c r="G731" s="3">
        <v>3</v>
      </c>
      <c r="H731" s="3">
        <v>3</v>
      </c>
      <c r="I731" s="14">
        <v>655000</v>
      </c>
      <c r="J731" s="1" t="s">
        <v>20</v>
      </c>
      <c r="K731" s="1" t="s">
        <v>21</v>
      </c>
      <c r="L731" s="1" t="s">
        <v>824</v>
      </c>
    </row>
    <row r="732" spans="1:12" x14ac:dyDescent="0.3">
      <c r="A732" s="1" t="s">
        <v>2013</v>
      </c>
      <c r="B732" s="2" t="s">
        <v>2014</v>
      </c>
      <c r="C732" s="1" t="s">
        <v>824</v>
      </c>
      <c r="D732" s="1" t="s">
        <v>1957</v>
      </c>
      <c r="E732" s="3" t="s">
        <v>932</v>
      </c>
      <c r="F732" s="5" t="s">
        <v>1958</v>
      </c>
      <c r="G732" s="3">
        <v>13</v>
      </c>
      <c r="H732" s="3">
        <v>13</v>
      </c>
      <c r="I732" s="14">
        <v>655000</v>
      </c>
      <c r="J732" s="1" t="s">
        <v>20</v>
      </c>
      <c r="K732" s="1" t="s">
        <v>21</v>
      </c>
      <c r="L732" s="1" t="s">
        <v>824</v>
      </c>
    </row>
    <row r="733" spans="1:12" x14ac:dyDescent="0.3">
      <c r="A733" s="1" t="s">
        <v>2015</v>
      </c>
      <c r="B733" s="2" t="s">
        <v>2016</v>
      </c>
      <c r="C733" s="1" t="s">
        <v>824</v>
      </c>
      <c r="D733" s="1" t="s">
        <v>1957</v>
      </c>
      <c r="E733" s="3" t="s">
        <v>932</v>
      </c>
      <c r="F733" s="5" t="s">
        <v>1958</v>
      </c>
      <c r="G733" s="3">
        <v>6</v>
      </c>
      <c r="H733" s="3">
        <v>6</v>
      </c>
      <c r="I733" s="14">
        <v>655000</v>
      </c>
      <c r="J733" s="1" t="s">
        <v>20</v>
      </c>
      <c r="K733" s="1" t="s">
        <v>21</v>
      </c>
      <c r="L733" s="1" t="s">
        <v>824</v>
      </c>
    </row>
    <row r="734" spans="1:12" x14ac:dyDescent="0.3">
      <c r="A734" s="1" t="s">
        <v>2017</v>
      </c>
      <c r="B734" s="2" t="s">
        <v>2018</v>
      </c>
      <c r="C734" s="1" t="s">
        <v>824</v>
      </c>
      <c r="D734" s="1" t="s">
        <v>1957</v>
      </c>
      <c r="E734" s="3" t="s">
        <v>932</v>
      </c>
      <c r="F734" s="5" t="s">
        <v>1958</v>
      </c>
      <c r="G734" s="3">
        <v>9</v>
      </c>
      <c r="H734" s="3">
        <v>9</v>
      </c>
      <c r="I734" s="14">
        <v>655000</v>
      </c>
      <c r="J734" s="1" t="s">
        <v>20</v>
      </c>
      <c r="K734" s="1" t="s">
        <v>21</v>
      </c>
      <c r="L734" s="1" t="s">
        <v>824</v>
      </c>
    </row>
    <row r="735" spans="1:12" x14ac:dyDescent="0.3">
      <c r="A735" s="1" t="s">
        <v>2019</v>
      </c>
      <c r="B735" s="2" t="s">
        <v>2020</v>
      </c>
      <c r="C735" s="1" t="s">
        <v>824</v>
      </c>
      <c r="D735" s="1" t="s">
        <v>1957</v>
      </c>
      <c r="E735" s="3" t="s">
        <v>932</v>
      </c>
      <c r="F735" s="5" t="s">
        <v>1958</v>
      </c>
      <c r="G735" s="23" t="s">
        <v>19</v>
      </c>
      <c r="H735" s="3">
        <v>2</v>
      </c>
      <c r="I735" s="14">
        <v>327500</v>
      </c>
      <c r="J735" s="1" t="s">
        <v>20</v>
      </c>
      <c r="K735" s="1" t="s">
        <v>21</v>
      </c>
      <c r="L735" s="1" t="s">
        <v>824</v>
      </c>
    </row>
    <row r="736" spans="1:12" ht="47.25" customHeight="1" x14ac:dyDescent="0.3">
      <c r="A736" s="1" t="s">
        <v>2021</v>
      </c>
      <c r="B736" s="2" t="s">
        <v>2020</v>
      </c>
      <c r="C736" s="1" t="s">
        <v>824</v>
      </c>
      <c r="D736" s="1" t="s">
        <v>1957</v>
      </c>
      <c r="E736" s="3" t="s">
        <v>932</v>
      </c>
      <c r="F736" s="5" t="s">
        <v>1958</v>
      </c>
      <c r="G736" s="23" t="s">
        <v>19</v>
      </c>
      <c r="H736" s="3">
        <v>7</v>
      </c>
      <c r="I736" s="14">
        <v>327500</v>
      </c>
      <c r="J736" s="1" t="s">
        <v>20</v>
      </c>
      <c r="K736" s="1" t="s">
        <v>21</v>
      </c>
      <c r="L736" s="1" t="s">
        <v>824</v>
      </c>
    </row>
    <row r="737" spans="1:12" ht="94.5" customHeight="1" x14ac:dyDescent="0.3">
      <c r="A737" s="18" t="s">
        <v>2022</v>
      </c>
      <c r="B737" s="2" t="s">
        <v>2023</v>
      </c>
      <c r="C737" s="1" t="s">
        <v>824</v>
      </c>
      <c r="D737" s="1" t="s">
        <v>1957</v>
      </c>
      <c r="E737" s="3" t="s">
        <v>932</v>
      </c>
      <c r="F737" s="5" t="s">
        <v>1958</v>
      </c>
      <c r="G737" s="23" t="s">
        <v>19</v>
      </c>
      <c r="H737" s="3">
        <v>3</v>
      </c>
      <c r="I737" s="14">
        <v>327500</v>
      </c>
      <c r="J737" s="1" t="s">
        <v>20</v>
      </c>
      <c r="K737" s="1" t="s">
        <v>21</v>
      </c>
      <c r="L737" s="1" t="s">
        <v>824</v>
      </c>
    </row>
    <row r="738" spans="1:12" x14ac:dyDescent="0.3">
      <c r="A738" s="56" t="s">
        <v>2025</v>
      </c>
      <c r="B738" s="2" t="s">
        <v>2023</v>
      </c>
      <c r="C738" s="1" t="s">
        <v>824</v>
      </c>
      <c r="D738" s="1" t="s">
        <v>1957</v>
      </c>
      <c r="E738" s="3" t="s">
        <v>932</v>
      </c>
      <c r="F738" s="5" t="s">
        <v>1958</v>
      </c>
      <c r="G738" s="23" t="s">
        <v>19</v>
      </c>
      <c r="H738" s="3">
        <v>8</v>
      </c>
      <c r="I738" s="14">
        <v>327500</v>
      </c>
      <c r="J738" s="1" t="s">
        <v>20</v>
      </c>
      <c r="K738" s="1" t="s">
        <v>21</v>
      </c>
      <c r="L738" s="1" t="s">
        <v>824</v>
      </c>
    </row>
    <row r="739" spans="1:12" x14ac:dyDescent="0.3">
      <c r="A739" s="56" t="s">
        <v>2026</v>
      </c>
      <c r="B739" s="2" t="s">
        <v>2027</v>
      </c>
      <c r="C739" s="1" t="s">
        <v>824</v>
      </c>
      <c r="D739" s="1" t="s">
        <v>1957</v>
      </c>
      <c r="E739" s="3" t="s">
        <v>932</v>
      </c>
      <c r="F739" s="5" t="s">
        <v>1958</v>
      </c>
      <c r="G739" s="23" t="s">
        <v>19</v>
      </c>
      <c r="H739" s="3" t="s">
        <v>2024</v>
      </c>
      <c r="I739" s="14">
        <v>327500</v>
      </c>
      <c r="J739" s="1" t="s">
        <v>20</v>
      </c>
      <c r="K739" s="1" t="s">
        <v>21</v>
      </c>
      <c r="L739" s="1" t="s">
        <v>824</v>
      </c>
    </row>
    <row r="740" spans="1:12" x14ac:dyDescent="0.3">
      <c r="A740" s="18" t="s">
        <v>2028</v>
      </c>
      <c r="B740" s="2" t="s">
        <v>2027</v>
      </c>
      <c r="C740" s="1" t="s">
        <v>824</v>
      </c>
      <c r="D740" s="1" t="s">
        <v>1957</v>
      </c>
      <c r="E740" s="3" t="s">
        <v>932</v>
      </c>
      <c r="F740" s="5" t="s">
        <v>1958</v>
      </c>
      <c r="G740" s="23" t="s">
        <v>19</v>
      </c>
      <c r="H740" s="3" t="s">
        <v>2024</v>
      </c>
      <c r="I740" s="17">
        <v>327500</v>
      </c>
      <c r="J740" s="1" t="s">
        <v>20</v>
      </c>
      <c r="K740" s="1" t="s">
        <v>21</v>
      </c>
      <c r="L740" s="1" t="s">
        <v>824</v>
      </c>
    </row>
    <row r="741" spans="1:12" x14ac:dyDescent="0.3">
      <c r="A741" s="18" t="s">
        <v>2029</v>
      </c>
      <c r="B741" s="2" t="s">
        <v>2030</v>
      </c>
      <c r="C741" s="1" t="s">
        <v>824</v>
      </c>
      <c r="D741" s="1" t="s">
        <v>1957</v>
      </c>
      <c r="E741" s="3" t="s">
        <v>932</v>
      </c>
      <c r="F741" s="5" t="s">
        <v>1958</v>
      </c>
      <c r="G741" s="23" t="s">
        <v>19</v>
      </c>
      <c r="H741" s="3">
        <v>2</v>
      </c>
      <c r="I741" s="14">
        <v>327500</v>
      </c>
      <c r="J741" s="1" t="s">
        <v>20</v>
      </c>
      <c r="K741" s="1" t="s">
        <v>21</v>
      </c>
      <c r="L741" s="1" t="s">
        <v>824</v>
      </c>
    </row>
    <row r="742" spans="1:12" x14ac:dyDescent="0.3">
      <c r="A742" s="18" t="s">
        <v>2031</v>
      </c>
      <c r="B742" s="2" t="s">
        <v>2030</v>
      </c>
      <c r="C742" s="1" t="s">
        <v>824</v>
      </c>
      <c r="D742" s="1" t="s">
        <v>1957</v>
      </c>
      <c r="E742" s="3" t="s">
        <v>932</v>
      </c>
      <c r="F742" s="5" t="s">
        <v>1958</v>
      </c>
      <c r="G742" s="23" t="s">
        <v>19</v>
      </c>
      <c r="H742" s="3">
        <v>7</v>
      </c>
      <c r="I742" s="14">
        <v>327500</v>
      </c>
      <c r="J742" s="1" t="s">
        <v>20</v>
      </c>
      <c r="K742" s="1" t="s">
        <v>21</v>
      </c>
      <c r="L742" s="1" t="s">
        <v>824</v>
      </c>
    </row>
    <row r="743" spans="1:12" x14ac:dyDescent="0.3">
      <c r="A743" s="18" t="s">
        <v>2032</v>
      </c>
      <c r="B743" s="2" t="s">
        <v>2033</v>
      </c>
      <c r="C743" s="1" t="s">
        <v>824</v>
      </c>
      <c r="D743" s="1" t="s">
        <v>1957</v>
      </c>
      <c r="E743" s="3" t="s">
        <v>932</v>
      </c>
      <c r="F743" s="5" t="s">
        <v>1958</v>
      </c>
      <c r="G743" s="23" t="s">
        <v>19</v>
      </c>
      <c r="H743" s="3">
        <v>5</v>
      </c>
      <c r="I743" s="14">
        <v>327500</v>
      </c>
      <c r="J743" s="1" t="s">
        <v>20</v>
      </c>
      <c r="K743" s="1" t="s">
        <v>21</v>
      </c>
      <c r="L743" s="1" t="s">
        <v>824</v>
      </c>
    </row>
    <row r="744" spans="1:12" x14ac:dyDescent="0.3">
      <c r="A744" s="18" t="s">
        <v>2034</v>
      </c>
      <c r="B744" s="2" t="s">
        <v>2033</v>
      </c>
      <c r="C744" s="1" t="s">
        <v>824</v>
      </c>
      <c r="D744" s="1" t="s">
        <v>1957</v>
      </c>
      <c r="E744" s="3" t="s">
        <v>932</v>
      </c>
      <c r="F744" s="5" t="s">
        <v>1958</v>
      </c>
      <c r="G744" s="23" t="s">
        <v>19</v>
      </c>
      <c r="H744" s="3">
        <v>8</v>
      </c>
      <c r="I744" s="14">
        <v>327500</v>
      </c>
      <c r="J744" s="1" t="s">
        <v>20</v>
      </c>
      <c r="K744" s="1" t="s">
        <v>21</v>
      </c>
      <c r="L744" s="1" t="s">
        <v>824</v>
      </c>
    </row>
    <row r="745" spans="1:12" x14ac:dyDescent="0.3">
      <c r="A745" s="18" t="s">
        <v>2035</v>
      </c>
      <c r="B745" s="2" t="s">
        <v>2036</v>
      </c>
      <c r="C745" s="1" t="s">
        <v>824</v>
      </c>
      <c r="D745" s="1" t="s">
        <v>1957</v>
      </c>
      <c r="E745" s="3" t="s">
        <v>932</v>
      </c>
      <c r="F745" s="5" t="s">
        <v>1958</v>
      </c>
      <c r="G745" s="23" t="s">
        <v>19</v>
      </c>
      <c r="H745" s="3">
        <v>2</v>
      </c>
      <c r="I745" s="14">
        <v>327500</v>
      </c>
      <c r="J745" s="1" t="s">
        <v>20</v>
      </c>
      <c r="K745" s="1" t="s">
        <v>21</v>
      </c>
      <c r="L745" s="1" t="s">
        <v>824</v>
      </c>
    </row>
    <row r="746" spans="1:12" x14ac:dyDescent="0.3">
      <c r="A746" s="18" t="s">
        <v>2037</v>
      </c>
      <c r="B746" s="2" t="s">
        <v>2036</v>
      </c>
      <c r="C746" s="1" t="s">
        <v>824</v>
      </c>
      <c r="D746" s="1" t="s">
        <v>1957</v>
      </c>
      <c r="E746" s="3" t="s">
        <v>932</v>
      </c>
      <c r="F746" s="5" t="s">
        <v>1958</v>
      </c>
      <c r="G746" s="23" t="s">
        <v>19</v>
      </c>
      <c r="H746" s="3">
        <v>14</v>
      </c>
      <c r="I746" s="14">
        <v>327500</v>
      </c>
      <c r="J746" s="1" t="s">
        <v>20</v>
      </c>
      <c r="K746" s="1" t="s">
        <v>21</v>
      </c>
      <c r="L746" s="1" t="s">
        <v>824</v>
      </c>
    </row>
    <row r="747" spans="1:12" x14ac:dyDescent="0.3">
      <c r="A747" s="18" t="s">
        <v>2038</v>
      </c>
      <c r="B747" s="2" t="s">
        <v>2039</v>
      </c>
      <c r="C747" s="1" t="s">
        <v>824</v>
      </c>
      <c r="D747" s="1" t="s">
        <v>1957</v>
      </c>
      <c r="E747" s="3" t="s">
        <v>932</v>
      </c>
      <c r="F747" s="5" t="s">
        <v>1958</v>
      </c>
      <c r="G747" s="23" t="s">
        <v>19</v>
      </c>
      <c r="H747" s="3">
        <v>2</v>
      </c>
      <c r="I747" s="14">
        <v>327500</v>
      </c>
      <c r="J747" s="1" t="s">
        <v>20</v>
      </c>
      <c r="K747" s="1" t="s">
        <v>21</v>
      </c>
      <c r="L747" s="1" t="s">
        <v>824</v>
      </c>
    </row>
    <row r="748" spans="1:12" x14ac:dyDescent="0.3">
      <c r="A748" s="18" t="s">
        <v>2040</v>
      </c>
      <c r="B748" s="2" t="s">
        <v>2039</v>
      </c>
      <c r="C748" s="1" t="s">
        <v>824</v>
      </c>
      <c r="D748" s="1" t="s">
        <v>1957</v>
      </c>
      <c r="E748" s="3" t="s">
        <v>932</v>
      </c>
      <c r="F748" s="5" t="s">
        <v>1958</v>
      </c>
      <c r="G748" s="23" t="s">
        <v>19</v>
      </c>
      <c r="H748" s="3">
        <v>14</v>
      </c>
      <c r="I748" s="14">
        <v>327500</v>
      </c>
      <c r="J748" s="1" t="s">
        <v>20</v>
      </c>
      <c r="K748" s="1" t="s">
        <v>21</v>
      </c>
      <c r="L748" s="1" t="s">
        <v>824</v>
      </c>
    </row>
    <row r="749" spans="1:12" x14ac:dyDescent="0.3">
      <c r="A749" s="18" t="s">
        <v>2041</v>
      </c>
      <c r="B749" s="2" t="s">
        <v>2042</v>
      </c>
      <c r="C749" s="1" t="s">
        <v>824</v>
      </c>
      <c r="D749" s="1" t="s">
        <v>1957</v>
      </c>
      <c r="E749" s="3" t="s">
        <v>932</v>
      </c>
      <c r="F749" s="5" t="s">
        <v>1958</v>
      </c>
      <c r="G749" s="23" t="s">
        <v>19</v>
      </c>
      <c r="H749" s="3">
        <v>1</v>
      </c>
      <c r="I749" s="14">
        <v>327500</v>
      </c>
      <c r="J749" s="1" t="s">
        <v>20</v>
      </c>
      <c r="K749" s="1" t="s">
        <v>21</v>
      </c>
      <c r="L749" s="1" t="s">
        <v>824</v>
      </c>
    </row>
    <row r="750" spans="1:12" x14ac:dyDescent="0.3">
      <c r="A750" s="18" t="s">
        <v>2043</v>
      </c>
      <c r="B750" s="2" t="s">
        <v>2042</v>
      </c>
      <c r="C750" s="1" t="s">
        <v>824</v>
      </c>
      <c r="D750" s="1" t="s">
        <v>1957</v>
      </c>
      <c r="E750" s="3" t="s">
        <v>932</v>
      </c>
      <c r="F750" s="5" t="s">
        <v>1958</v>
      </c>
      <c r="G750" s="23" t="s">
        <v>19</v>
      </c>
      <c r="H750" s="3">
        <v>3</v>
      </c>
      <c r="I750" s="14">
        <v>327500</v>
      </c>
      <c r="J750" s="1" t="s">
        <v>20</v>
      </c>
      <c r="K750" s="1" t="s">
        <v>21</v>
      </c>
      <c r="L750" s="1" t="s">
        <v>824</v>
      </c>
    </row>
    <row r="751" spans="1:12" x14ac:dyDescent="0.3">
      <c r="A751" s="18" t="s">
        <v>2044</v>
      </c>
      <c r="B751" s="2" t="s">
        <v>2045</v>
      </c>
      <c r="C751" s="1" t="s">
        <v>824</v>
      </c>
      <c r="D751" s="1" t="s">
        <v>1957</v>
      </c>
      <c r="E751" s="3" t="s">
        <v>932</v>
      </c>
      <c r="F751" s="5" t="s">
        <v>1958</v>
      </c>
      <c r="G751" s="23" t="s">
        <v>19</v>
      </c>
      <c r="H751" s="3">
        <v>1</v>
      </c>
      <c r="I751" s="14">
        <v>327500</v>
      </c>
      <c r="J751" s="1" t="s">
        <v>20</v>
      </c>
      <c r="K751" s="1" t="s">
        <v>21</v>
      </c>
      <c r="L751" s="1" t="s">
        <v>824</v>
      </c>
    </row>
    <row r="752" spans="1:12" x14ac:dyDescent="0.3">
      <c r="A752" s="18" t="s">
        <v>2046</v>
      </c>
      <c r="B752" s="2" t="s">
        <v>2045</v>
      </c>
      <c r="C752" s="1" t="s">
        <v>824</v>
      </c>
      <c r="D752" s="1" t="s">
        <v>1957</v>
      </c>
      <c r="E752" s="3" t="s">
        <v>932</v>
      </c>
      <c r="F752" s="5" t="s">
        <v>1958</v>
      </c>
      <c r="G752" s="23" t="s">
        <v>19</v>
      </c>
      <c r="H752" s="3">
        <v>3</v>
      </c>
      <c r="I752" s="14">
        <v>327500</v>
      </c>
      <c r="J752" s="1" t="s">
        <v>20</v>
      </c>
      <c r="K752" s="1" t="s">
        <v>21</v>
      </c>
      <c r="L752" s="1" t="s">
        <v>824</v>
      </c>
    </row>
    <row r="753" spans="1:12" x14ac:dyDescent="0.3">
      <c r="A753" s="1" t="s">
        <v>2047</v>
      </c>
      <c r="B753" s="2" t="s">
        <v>2048</v>
      </c>
      <c r="C753" s="1" t="s">
        <v>824</v>
      </c>
      <c r="D753" s="2" t="s">
        <v>2049</v>
      </c>
      <c r="E753" s="3" t="s">
        <v>826</v>
      </c>
      <c r="F753" s="5" t="s">
        <v>830</v>
      </c>
      <c r="G753" s="3">
        <v>13</v>
      </c>
      <c r="H753" s="3">
        <v>13</v>
      </c>
      <c r="I753" s="14">
        <v>780367</v>
      </c>
      <c r="J753" s="1" t="s">
        <v>20</v>
      </c>
      <c r="K753" s="1" t="s">
        <v>21</v>
      </c>
      <c r="L753" s="1" t="s">
        <v>824</v>
      </c>
    </row>
    <row r="754" spans="1:12" x14ac:dyDescent="0.3">
      <c r="A754" s="1" t="s">
        <v>2050</v>
      </c>
      <c r="B754" s="2" t="s">
        <v>2051</v>
      </c>
      <c r="C754" s="1" t="s">
        <v>824</v>
      </c>
      <c r="D754" s="2" t="s">
        <v>2049</v>
      </c>
      <c r="E754" s="3" t="s">
        <v>826</v>
      </c>
      <c r="F754" s="5" t="s">
        <v>830</v>
      </c>
      <c r="G754" s="3">
        <v>13</v>
      </c>
      <c r="H754" s="3">
        <v>13</v>
      </c>
      <c r="I754" s="14">
        <v>448413</v>
      </c>
      <c r="J754" s="1" t="s">
        <v>20</v>
      </c>
      <c r="K754" s="1" t="s">
        <v>21</v>
      </c>
      <c r="L754" s="1" t="s">
        <v>824</v>
      </c>
    </row>
    <row r="755" spans="1:12" x14ac:dyDescent="0.3">
      <c r="A755" s="1" t="s">
        <v>2052</v>
      </c>
      <c r="B755" s="2" t="s">
        <v>2053</v>
      </c>
      <c r="C755" s="1" t="s">
        <v>824</v>
      </c>
      <c r="D755" s="2" t="s">
        <v>2049</v>
      </c>
      <c r="E755" s="3" t="s">
        <v>826</v>
      </c>
      <c r="F755" s="5" t="s">
        <v>830</v>
      </c>
      <c r="G755" s="3">
        <v>14</v>
      </c>
      <c r="H755" s="3">
        <v>14</v>
      </c>
      <c r="I755" s="14">
        <v>395685.5</v>
      </c>
      <c r="J755" s="1" t="s">
        <v>20</v>
      </c>
      <c r="K755" s="1" t="s">
        <v>21</v>
      </c>
      <c r="L755" s="1" t="s">
        <v>824</v>
      </c>
    </row>
    <row r="756" spans="1:12" x14ac:dyDescent="0.3">
      <c r="A756" s="1" t="s">
        <v>2054</v>
      </c>
      <c r="B756" s="2" t="s">
        <v>2055</v>
      </c>
      <c r="C756" s="1" t="s">
        <v>824</v>
      </c>
      <c r="D756" s="2" t="s">
        <v>2049</v>
      </c>
      <c r="E756" s="3" t="s">
        <v>826</v>
      </c>
      <c r="F756" s="5" t="s">
        <v>830</v>
      </c>
      <c r="G756" s="3">
        <v>7</v>
      </c>
      <c r="H756" s="3">
        <v>7</v>
      </c>
      <c r="I756" s="14">
        <v>258594</v>
      </c>
      <c r="J756" s="1" t="s">
        <v>20</v>
      </c>
      <c r="K756" s="1" t="s">
        <v>21</v>
      </c>
      <c r="L756" s="1" t="s">
        <v>824</v>
      </c>
    </row>
    <row r="757" spans="1:12" x14ac:dyDescent="0.3">
      <c r="A757" s="1" t="s">
        <v>2056</v>
      </c>
      <c r="B757" s="2" t="s">
        <v>2057</v>
      </c>
      <c r="C757" s="1" t="s">
        <v>824</v>
      </c>
      <c r="D757" s="2" t="s">
        <v>2049</v>
      </c>
      <c r="E757" s="3" t="s">
        <v>826</v>
      </c>
      <c r="F757" s="5" t="s">
        <v>830</v>
      </c>
      <c r="G757" s="3">
        <v>14</v>
      </c>
      <c r="H757" s="3">
        <v>14</v>
      </c>
      <c r="I757" s="14">
        <v>253550.5</v>
      </c>
      <c r="J757" s="1" t="s">
        <v>20</v>
      </c>
      <c r="K757" s="1" t="s">
        <v>21</v>
      </c>
      <c r="L757" s="1" t="s">
        <v>824</v>
      </c>
    </row>
    <row r="758" spans="1:12" x14ac:dyDescent="0.3">
      <c r="A758" s="1" t="s">
        <v>2058</v>
      </c>
      <c r="B758" s="2" t="s">
        <v>2059</v>
      </c>
      <c r="C758" s="1" t="s">
        <v>824</v>
      </c>
      <c r="D758" s="2" t="s">
        <v>2049</v>
      </c>
      <c r="E758" s="3" t="s">
        <v>826</v>
      </c>
      <c r="F758" s="5" t="s">
        <v>830</v>
      </c>
      <c r="G758" s="3">
        <v>7</v>
      </c>
      <c r="H758" s="3">
        <v>7</v>
      </c>
      <c r="I758" s="14">
        <v>207700.5</v>
      </c>
      <c r="J758" s="1" t="s">
        <v>20</v>
      </c>
      <c r="K758" s="1" t="s">
        <v>21</v>
      </c>
      <c r="L758" s="1" t="s">
        <v>824</v>
      </c>
    </row>
    <row r="759" spans="1:12" x14ac:dyDescent="0.3">
      <c r="A759" s="1" t="s">
        <v>2060</v>
      </c>
      <c r="B759" s="2" t="s">
        <v>2061</v>
      </c>
      <c r="C759" s="1" t="s">
        <v>824</v>
      </c>
      <c r="D759" s="2" t="s">
        <v>2049</v>
      </c>
      <c r="E759" s="3" t="s">
        <v>826</v>
      </c>
      <c r="F759" s="5" t="s">
        <v>830</v>
      </c>
      <c r="G759" s="3">
        <v>7</v>
      </c>
      <c r="H759" s="3">
        <v>7</v>
      </c>
      <c r="I759" s="14">
        <v>204032.5</v>
      </c>
      <c r="J759" s="1" t="s">
        <v>20</v>
      </c>
      <c r="K759" s="1" t="s">
        <v>21</v>
      </c>
      <c r="L759" s="1" t="s">
        <v>824</v>
      </c>
    </row>
    <row r="760" spans="1:12" x14ac:dyDescent="0.3">
      <c r="A760" s="1" t="s">
        <v>2062</v>
      </c>
      <c r="B760" s="2" t="s">
        <v>2063</v>
      </c>
      <c r="C760" s="1" t="s">
        <v>824</v>
      </c>
      <c r="D760" s="2" t="s">
        <v>2049</v>
      </c>
      <c r="E760" s="3" t="s">
        <v>826</v>
      </c>
      <c r="F760" s="5" t="s">
        <v>830</v>
      </c>
      <c r="G760" s="3">
        <v>7</v>
      </c>
      <c r="H760" s="3">
        <v>7</v>
      </c>
      <c r="I760" s="14">
        <v>168269.5</v>
      </c>
      <c r="J760" s="1" t="s">
        <v>20</v>
      </c>
      <c r="K760" s="1" t="s">
        <v>21</v>
      </c>
      <c r="L760" s="1" t="s">
        <v>824</v>
      </c>
    </row>
    <row r="761" spans="1:12" x14ac:dyDescent="0.3">
      <c r="A761" s="1" t="s">
        <v>2064</v>
      </c>
      <c r="B761" s="2" t="s">
        <v>2065</v>
      </c>
      <c r="C761" s="1" t="s">
        <v>824</v>
      </c>
      <c r="D761" s="2" t="s">
        <v>2049</v>
      </c>
      <c r="E761" s="3" t="s">
        <v>826</v>
      </c>
      <c r="F761" s="5" t="s">
        <v>830</v>
      </c>
      <c r="G761" s="3">
        <v>7</v>
      </c>
      <c r="H761" s="3">
        <v>7</v>
      </c>
      <c r="I761" s="14">
        <v>167352.5</v>
      </c>
      <c r="J761" s="1" t="s">
        <v>20</v>
      </c>
      <c r="K761" s="1" t="s">
        <v>21</v>
      </c>
      <c r="L761" s="1" t="s">
        <v>824</v>
      </c>
    </row>
    <row r="762" spans="1:12" x14ac:dyDescent="0.3">
      <c r="A762" s="1" t="s">
        <v>2066</v>
      </c>
      <c r="B762" s="2" t="s">
        <v>2067</v>
      </c>
      <c r="C762" s="1" t="s">
        <v>824</v>
      </c>
      <c r="D762" s="2" t="s">
        <v>2049</v>
      </c>
      <c r="E762" s="3" t="s">
        <v>826</v>
      </c>
      <c r="F762" s="5" t="s">
        <v>830</v>
      </c>
      <c r="G762" s="3">
        <v>7</v>
      </c>
      <c r="H762" s="3">
        <v>7</v>
      </c>
      <c r="I762" s="14">
        <v>166894</v>
      </c>
      <c r="J762" s="1" t="s">
        <v>20</v>
      </c>
      <c r="K762" s="1" t="s">
        <v>21</v>
      </c>
      <c r="L762" s="1" t="s">
        <v>824</v>
      </c>
    </row>
    <row r="763" spans="1:12" x14ac:dyDescent="0.3">
      <c r="A763" s="1" t="s">
        <v>2068</v>
      </c>
      <c r="B763" s="2" t="s">
        <v>2069</v>
      </c>
      <c r="C763" s="2" t="s">
        <v>824</v>
      </c>
      <c r="D763" s="2" t="s">
        <v>2049</v>
      </c>
      <c r="E763" s="3" t="s">
        <v>826</v>
      </c>
      <c r="F763" s="5" t="s">
        <v>830</v>
      </c>
      <c r="G763" s="3">
        <v>1</v>
      </c>
      <c r="H763" s="3">
        <v>1</v>
      </c>
      <c r="I763" s="14">
        <v>145345</v>
      </c>
      <c r="J763" s="1" t="s">
        <v>20</v>
      </c>
      <c r="K763" s="1" t="s">
        <v>21</v>
      </c>
      <c r="L763" s="1" t="s">
        <v>824</v>
      </c>
    </row>
    <row r="764" spans="1:12" x14ac:dyDescent="0.3">
      <c r="A764" s="1" t="s">
        <v>2070</v>
      </c>
      <c r="B764" s="2" t="s">
        <v>2071</v>
      </c>
      <c r="C764" s="1" t="s">
        <v>824</v>
      </c>
      <c r="D764" s="2" t="s">
        <v>2049</v>
      </c>
      <c r="E764" s="3" t="s">
        <v>826</v>
      </c>
      <c r="F764" s="5" t="s">
        <v>830</v>
      </c>
      <c r="G764" s="3">
        <v>7</v>
      </c>
      <c r="H764" s="3">
        <v>7</v>
      </c>
      <c r="I764" s="14">
        <v>136633</v>
      </c>
      <c r="J764" s="1" t="s">
        <v>20</v>
      </c>
      <c r="K764" s="1" t="s">
        <v>21</v>
      </c>
      <c r="L764" s="1" t="s">
        <v>824</v>
      </c>
    </row>
    <row r="765" spans="1:12" x14ac:dyDescent="0.3">
      <c r="A765" s="1" t="s">
        <v>2072</v>
      </c>
      <c r="B765" s="2" t="s">
        <v>2073</v>
      </c>
      <c r="C765" s="1" t="s">
        <v>824</v>
      </c>
      <c r="D765" s="2" t="s">
        <v>2049</v>
      </c>
      <c r="E765" s="3" t="s">
        <v>826</v>
      </c>
      <c r="F765" s="5" t="s">
        <v>830</v>
      </c>
      <c r="G765" s="3">
        <v>7</v>
      </c>
      <c r="H765" s="3">
        <v>7</v>
      </c>
      <c r="I765" s="14">
        <v>132048</v>
      </c>
      <c r="J765" s="1" t="s">
        <v>20</v>
      </c>
      <c r="K765" s="1" t="s">
        <v>21</v>
      </c>
      <c r="L765" s="1" t="s">
        <v>824</v>
      </c>
    </row>
    <row r="766" spans="1:12" x14ac:dyDescent="0.3">
      <c r="A766" s="1" t="s">
        <v>2074</v>
      </c>
      <c r="B766" s="2" t="s">
        <v>2075</v>
      </c>
      <c r="C766" s="1" t="s">
        <v>824</v>
      </c>
      <c r="D766" s="2" t="s">
        <v>2049</v>
      </c>
      <c r="E766" s="3" t="s">
        <v>826</v>
      </c>
      <c r="F766" s="5" t="s">
        <v>830</v>
      </c>
      <c r="G766" s="3">
        <v>7</v>
      </c>
      <c r="H766" s="3">
        <v>7</v>
      </c>
      <c r="I766" s="14">
        <v>95826.5</v>
      </c>
      <c r="J766" s="1" t="s">
        <v>20</v>
      </c>
      <c r="K766" s="1" t="s">
        <v>21</v>
      </c>
      <c r="L766" s="1" t="s">
        <v>824</v>
      </c>
    </row>
    <row r="767" spans="1:12" x14ac:dyDescent="0.3">
      <c r="A767" s="1" t="s">
        <v>2076</v>
      </c>
      <c r="B767" s="2" t="s">
        <v>2077</v>
      </c>
      <c r="C767" s="1" t="s">
        <v>824</v>
      </c>
      <c r="D767" s="2" t="s">
        <v>2049</v>
      </c>
      <c r="E767" s="3" t="s">
        <v>826</v>
      </c>
      <c r="F767" s="5" t="s">
        <v>830</v>
      </c>
      <c r="G767" s="3">
        <v>7</v>
      </c>
      <c r="H767" s="3">
        <v>7</v>
      </c>
      <c r="I767" s="14">
        <v>83905.5</v>
      </c>
      <c r="J767" s="1" t="s">
        <v>20</v>
      </c>
      <c r="K767" s="1" t="s">
        <v>21</v>
      </c>
      <c r="L767" s="1" t="s">
        <v>824</v>
      </c>
    </row>
    <row r="768" spans="1:12" x14ac:dyDescent="0.3">
      <c r="A768" s="1" t="s">
        <v>2078</v>
      </c>
      <c r="B768" s="2" t="s">
        <v>2079</v>
      </c>
      <c r="C768" s="1" t="s">
        <v>824</v>
      </c>
      <c r="D768" s="2" t="s">
        <v>2080</v>
      </c>
      <c r="E768" s="3" t="s">
        <v>826</v>
      </c>
      <c r="F768" s="5" t="s">
        <v>2081</v>
      </c>
      <c r="G768" s="3">
        <v>12</v>
      </c>
      <c r="H768" s="3">
        <v>12</v>
      </c>
      <c r="I768" s="14">
        <v>1738697.5</v>
      </c>
      <c r="J768" s="1" t="s">
        <v>20</v>
      </c>
      <c r="K768" s="1" t="s">
        <v>21</v>
      </c>
      <c r="L768" s="1" t="s">
        <v>824</v>
      </c>
    </row>
    <row r="769" spans="1:12" x14ac:dyDescent="0.3">
      <c r="A769" s="1" t="s">
        <v>2082</v>
      </c>
      <c r="B769" s="2" t="s">
        <v>2083</v>
      </c>
      <c r="C769" s="1" t="s">
        <v>824</v>
      </c>
      <c r="D769" s="2" t="s">
        <v>2080</v>
      </c>
      <c r="E769" s="3" t="s">
        <v>826</v>
      </c>
      <c r="F769" s="5" t="s">
        <v>2084</v>
      </c>
      <c r="G769" s="3">
        <v>9</v>
      </c>
      <c r="H769" s="3">
        <v>9</v>
      </c>
      <c r="I769" s="14">
        <v>1458685</v>
      </c>
      <c r="J769" s="1" t="s">
        <v>20</v>
      </c>
      <c r="K769" s="1" t="s">
        <v>21</v>
      </c>
      <c r="L769" s="1" t="s">
        <v>824</v>
      </c>
    </row>
    <row r="770" spans="1:12" x14ac:dyDescent="0.3">
      <c r="A770" s="1" t="s">
        <v>2085</v>
      </c>
      <c r="B770" s="2" t="s">
        <v>2086</v>
      </c>
      <c r="C770" s="1" t="s">
        <v>824</v>
      </c>
      <c r="D770" s="2" t="s">
        <v>2080</v>
      </c>
      <c r="E770" s="3" t="s">
        <v>826</v>
      </c>
      <c r="F770" s="5" t="s">
        <v>2087</v>
      </c>
      <c r="G770" s="3">
        <v>12</v>
      </c>
      <c r="H770" s="3">
        <v>12</v>
      </c>
      <c r="I770" s="14">
        <v>1451480</v>
      </c>
      <c r="J770" s="1" t="s">
        <v>20</v>
      </c>
      <c r="K770" s="1" t="s">
        <v>21</v>
      </c>
      <c r="L770" s="1" t="s">
        <v>824</v>
      </c>
    </row>
    <row r="771" spans="1:12" x14ac:dyDescent="0.3">
      <c r="A771" s="1" t="s">
        <v>2088</v>
      </c>
      <c r="B771" s="2" t="s">
        <v>2089</v>
      </c>
      <c r="C771" s="1" t="s">
        <v>824</v>
      </c>
      <c r="D771" s="2" t="s">
        <v>2080</v>
      </c>
      <c r="E771" s="3" t="s">
        <v>826</v>
      </c>
      <c r="F771" s="5" t="s">
        <v>2090</v>
      </c>
      <c r="G771" s="3">
        <v>9</v>
      </c>
      <c r="H771" s="3">
        <v>9</v>
      </c>
      <c r="I771" s="14">
        <v>1224195</v>
      </c>
      <c r="J771" s="1" t="s">
        <v>20</v>
      </c>
      <c r="K771" s="1" t="s">
        <v>21</v>
      </c>
      <c r="L771" s="1" t="s">
        <v>824</v>
      </c>
    </row>
    <row r="772" spans="1:12" x14ac:dyDescent="0.3">
      <c r="A772" s="1" t="s">
        <v>2091</v>
      </c>
      <c r="B772" s="2" t="s">
        <v>2092</v>
      </c>
      <c r="C772" s="1" t="s">
        <v>824</v>
      </c>
      <c r="D772" s="2" t="s">
        <v>2080</v>
      </c>
      <c r="E772" s="3" t="s">
        <v>826</v>
      </c>
      <c r="F772" s="5" t="s">
        <v>2093</v>
      </c>
      <c r="G772" s="3">
        <v>12</v>
      </c>
      <c r="H772" s="3">
        <v>12</v>
      </c>
      <c r="I772" s="14">
        <v>1030970</v>
      </c>
      <c r="J772" s="1" t="s">
        <v>20</v>
      </c>
      <c r="K772" s="1" t="s">
        <v>21</v>
      </c>
      <c r="L772" s="1" t="s">
        <v>824</v>
      </c>
    </row>
    <row r="773" spans="1:12" x14ac:dyDescent="0.3">
      <c r="A773" s="1" t="s">
        <v>2094</v>
      </c>
      <c r="B773" s="2" t="s">
        <v>2095</v>
      </c>
      <c r="C773" s="1" t="s">
        <v>824</v>
      </c>
      <c r="D773" s="2" t="s">
        <v>2080</v>
      </c>
      <c r="E773" s="3" t="s">
        <v>826</v>
      </c>
      <c r="F773" s="5" t="s">
        <v>2096</v>
      </c>
      <c r="G773" s="3">
        <v>7</v>
      </c>
      <c r="H773" s="3">
        <v>7</v>
      </c>
      <c r="I773" s="14">
        <v>859687.5</v>
      </c>
      <c r="J773" s="1" t="s">
        <v>20</v>
      </c>
      <c r="K773" s="1" t="s">
        <v>21</v>
      </c>
      <c r="L773" s="1" t="s">
        <v>824</v>
      </c>
    </row>
    <row r="774" spans="1:12" x14ac:dyDescent="0.3">
      <c r="A774" s="1" t="s">
        <v>2097</v>
      </c>
      <c r="B774" s="2" t="s">
        <v>2098</v>
      </c>
      <c r="C774" s="1" t="s">
        <v>824</v>
      </c>
      <c r="D774" s="2" t="s">
        <v>2080</v>
      </c>
      <c r="E774" s="3" t="s">
        <v>826</v>
      </c>
      <c r="F774" s="5" t="s">
        <v>2099</v>
      </c>
      <c r="G774" s="3">
        <v>2</v>
      </c>
      <c r="H774" s="3">
        <v>2</v>
      </c>
      <c r="I774" s="14">
        <v>824317.5</v>
      </c>
      <c r="J774" s="1" t="s">
        <v>20</v>
      </c>
      <c r="K774" s="1" t="s">
        <v>21</v>
      </c>
      <c r="L774" s="1" t="s">
        <v>824</v>
      </c>
    </row>
    <row r="775" spans="1:12" x14ac:dyDescent="0.3">
      <c r="A775" s="1" t="s">
        <v>2100</v>
      </c>
      <c r="B775" s="2" t="s">
        <v>2101</v>
      </c>
      <c r="C775" s="1" t="s">
        <v>824</v>
      </c>
      <c r="D775" s="2" t="s">
        <v>2080</v>
      </c>
      <c r="E775" s="3" t="s">
        <v>826</v>
      </c>
      <c r="F775" s="5" t="s">
        <v>2102</v>
      </c>
      <c r="G775" s="3">
        <v>12</v>
      </c>
      <c r="H775" s="3">
        <v>12</v>
      </c>
      <c r="I775" s="14">
        <v>687750</v>
      </c>
      <c r="J775" s="1" t="s">
        <v>20</v>
      </c>
      <c r="K775" s="1" t="s">
        <v>21</v>
      </c>
      <c r="L775" s="1" t="s">
        <v>824</v>
      </c>
    </row>
    <row r="776" spans="1:12" x14ac:dyDescent="0.3">
      <c r="A776" s="1" t="s">
        <v>2103</v>
      </c>
      <c r="B776" s="2" t="s">
        <v>2104</v>
      </c>
      <c r="C776" s="1" t="s">
        <v>824</v>
      </c>
      <c r="D776" s="2" t="s">
        <v>2080</v>
      </c>
      <c r="E776" s="3" t="s">
        <v>826</v>
      </c>
      <c r="F776" s="5" t="s">
        <v>2105</v>
      </c>
      <c r="G776" s="3">
        <v>8</v>
      </c>
      <c r="H776" s="3">
        <v>8</v>
      </c>
      <c r="I776" s="14">
        <v>646812.5</v>
      </c>
      <c r="J776" s="1" t="s">
        <v>20</v>
      </c>
      <c r="K776" s="1" t="s">
        <v>21</v>
      </c>
      <c r="L776" s="1" t="s">
        <v>824</v>
      </c>
    </row>
    <row r="777" spans="1:12" x14ac:dyDescent="0.3">
      <c r="A777" s="1" t="s">
        <v>2106</v>
      </c>
      <c r="B777" s="2" t="s">
        <v>2107</v>
      </c>
      <c r="C777" s="2" t="s">
        <v>824</v>
      </c>
      <c r="D777" s="2" t="s">
        <v>2080</v>
      </c>
      <c r="E777" s="3" t="s">
        <v>826</v>
      </c>
      <c r="F777" s="5" t="s">
        <v>2108</v>
      </c>
      <c r="G777" s="3">
        <v>1</v>
      </c>
      <c r="H777" s="3">
        <v>1</v>
      </c>
      <c r="I777" s="14">
        <v>636333</v>
      </c>
      <c r="J777" s="1" t="s">
        <v>20</v>
      </c>
      <c r="K777" s="1" t="s">
        <v>21</v>
      </c>
      <c r="L777" s="1" t="s">
        <v>824</v>
      </c>
    </row>
    <row r="778" spans="1:12" ht="31.2" x14ac:dyDescent="0.3">
      <c r="A778" s="1" t="s">
        <v>2109</v>
      </c>
      <c r="B778" s="2" t="s">
        <v>2110</v>
      </c>
      <c r="C778" s="1" t="s">
        <v>824</v>
      </c>
      <c r="D778" s="2" t="s">
        <v>2080</v>
      </c>
      <c r="E778" s="3" t="s">
        <v>826</v>
      </c>
      <c r="F778" s="5" t="s">
        <v>2111</v>
      </c>
      <c r="G778" s="3">
        <v>12</v>
      </c>
      <c r="H778" s="3">
        <v>12</v>
      </c>
      <c r="I778" s="14">
        <v>397585</v>
      </c>
      <c r="J778" s="1" t="s">
        <v>20</v>
      </c>
      <c r="K778" s="1" t="s">
        <v>21</v>
      </c>
      <c r="L778" s="1" t="s">
        <v>824</v>
      </c>
    </row>
    <row r="779" spans="1:12" x14ac:dyDescent="0.3">
      <c r="A779" s="1" t="s">
        <v>2112</v>
      </c>
      <c r="B779" s="2" t="s">
        <v>2113</v>
      </c>
      <c r="C779" s="1" t="s">
        <v>824</v>
      </c>
      <c r="D779" s="2" t="s">
        <v>2080</v>
      </c>
      <c r="E779" s="3" t="s">
        <v>826</v>
      </c>
      <c r="F779" s="5" t="s">
        <v>2114</v>
      </c>
      <c r="G779" s="3">
        <v>7</v>
      </c>
      <c r="H779" s="3">
        <v>7</v>
      </c>
      <c r="I779" s="14">
        <v>392017.5</v>
      </c>
      <c r="J779" s="1" t="s">
        <v>20</v>
      </c>
      <c r="K779" s="1" t="s">
        <v>21</v>
      </c>
      <c r="L779" s="1" t="s">
        <v>824</v>
      </c>
    </row>
    <row r="780" spans="1:12" x14ac:dyDescent="0.3">
      <c r="A780" s="1" t="s">
        <v>2115</v>
      </c>
      <c r="B780" s="2" t="s">
        <v>2116</v>
      </c>
      <c r="C780" s="1" t="s">
        <v>824</v>
      </c>
      <c r="D780" s="2" t="s">
        <v>2080</v>
      </c>
      <c r="E780" s="3" t="s">
        <v>826</v>
      </c>
      <c r="F780" s="5" t="s">
        <v>2117</v>
      </c>
      <c r="G780" s="3">
        <v>3</v>
      </c>
      <c r="H780" s="3">
        <v>3</v>
      </c>
      <c r="I780" s="14">
        <v>342237.5</v>
      </c>
      <c r="J780" s="1" t="s">
        <v>20</v>
      </c>
      <c r="K780" s="1" t="s">
        <v>21</v>
      </c>
      <c r="L780" s="1" t="s">
        <v>824</v>
      </c>
    </row>
    <row r="781" spans="1:12" x14ac:dyDescent="0.3">
      <c r="A781" s="1" t="s">
        <v>2118</v>
      </c>
      <c r="B781" s="2" t="s">
        <v>2119</v>
      </c>
      <c r="C781" s="1" t="s">
        <v>824</v>
      </c>
      <c r="D781" s="2" t="s">
        <v>2080</v>
      </c>
      <c r="E781" s="3" t="s">
        <v>826</v>
      </c>
      <c r="F781" s="5" t="s">
        <v>2120</v>
      </c>
      <c r="G781" s="3">
        <v>7</v>
      </c>
      <c r="H781" s="3">
        <v>7</v>
      </c>
      <c r="I781" s="14">
        <v>331757.5</v>
      </c>
      <c r="J781" s="1" t="s">
        <v>20</v>
      </c>
      <c r="K781" s="1" t="s">
        <v>21</v>
      </c>
      <c r="L781" s="1" t="s">
        <v>824</v>
      </c>
    </row>
    <row r="782" spans="1:12" x14ac:dyDescent="0.3">
      <c r="A782" s="1" t="s">
        <v>2121</v>
      </c>
      <c r="B782" s="2" t="s">
        <v>2122</v>
      </c>
      <c r="C782" s="1" t="s">
        <v>824</v>
      </c>
      <c r="D782" s="2" t="s">
        <v>2080</v>
      </c>
      <c r="E782" s="3" t="s">
        <v>826</v>
      </c>
      <c r="F782" s="5" t="s">
        <v>2123</v>
      </c>
      <c r="G782" s="3">
        <v>3</v>
      </c>
      <c r="H782" s="3">
        <v>3</v>
      </c>
      <c r="I782" s="14">
        <v>166042.5</v>
      </c>
      <c r="J782" s="1" t="s">
        <v>20</v>
      </c>
      <c r="K782" s="1" t="s">
        <v>21</v>
      </c>
      <c r="L782" s="1" t="s">
        <v>824</v>
      </c>
    </row>
    <row r="783" spans="1:12" x14ac:dyDescent="0.3">
      <c r="D783" s="2">
        <f>SUBTOTAL(103,Table1[Category])</f>
        <v>780</v>
      </c>
      <c r="G783" s="3"/>
      <c r="I783" s="17">
        <f>SUBTOTAL(109,Table1[2024 Bond Value2])</f>
        <v>1099904103.4100006</v>
      </c>
    </row>
  </sheetData>
  <conditionalFormatting sqref="A93">
    <cfRule type="duplicateValues" dxfId="51" priority="25"/>
    <cfRule type="duplicateValues" dxfId="50" priority="26"/>
  </conditionalFormatting>
  <conditionalFormatting sqref="A94">
    <cfRule type="duplicateValues" dxfId="49" priority="21"/>
    <cfRule type="duplicateValues" dxfId="48" priority="22"/>
  </conditionalFormatting>
  <conditionalFormatting sqref="A95">
    <cfRule type="duplicateValues" dxfId="47" priority="19"/>
    <cfRule type="duplicateValues" dxfId="46" priority="20"/>
  </conditionalFormatting>
  <conditionalFormatting sqref="A97">
    <cfRule type="duplicateValues" dxfId="45" priority="23"/>
    <cfRule type="duplicateValues" dxfId="44" priority="24"/>
  </conditionalFormatting>
  <conditionalFormatting sqref="A738:A739">
    <cfRule type="duplicateValues" dxfId="43" priority="29"/>
  </conditionalFormatting>
  <conditionalFormatting sqref="A740:A751">
    <cfRule type="duplicateValues" dxfId="42" priority="15"/>
    <cfRule type="duplicateValues" dxfId="41" priority="16"/>
    <cfRule type="duplicateValues" dxfId="40" priority="17"/>
    <cfRule type="duplicateValues" dxfId="39" priority="18"/>
  </conditionalFormatting>
  <conditionalFormatting sqref="A766">
    <cfRule type="duplicateValues" dxfId="38" priority="11"/>
    <cfRule type="duplicateValues" dxfId="37" priority="12"/>
    <cfRule type="duplicateValues" dxfId="36" priority="13"/>
  </conditionalFormatting>
  <conditionalFormatting sqref="A767">
    <cfRule type="duplicateValues" dxfId="35" priority="8"/>
    <cfRule type="duplicateValues" dxfId="34" priority="9"/>
    <cfRule type="duplicateValues" dxfId="33" priority="10"/>
  </conditionalFormatting>
  <conditionalFormatting sqref="A768:A782 A752:A765">
    <cfRule type="duplicateValues" dxfId="32" priority="32"/>
  </conditionalFormatting>
  <conditionalFormatting sqref="A783:A1048576 A1:A751">
    <cfRule type="duplicateValues" dxfId="31" priority="33"/>
  </conditionalFormatting>
  <conditionalFormatting sqref="A783:A1048576 A96 A1:A92 A98:A739">
    <cfRule type="duplicateValues" dxfId="30" priority="37"/>
  </conditionalFormatting>
  <conditionalFormatting sqref="A783:A1048576 A96 A733:A738 A1:A92 A98:A721">
    <cfRule type="duplicateValues" dxfId="29" priority="43"/>
  </conditionalFormatting>
  <conditionalFormatting sqref="A783:A1048576">
    <cfRule type="duplicateValues" dxfId="28" priority="50"/>
  </conditionalFormatting>
  <pageMargins left="0.2" right="0.2" top="0.5" bottom="0.5" header="0.3" footer="0.3"/>
  <pageSetup paperSize="3" scale="33" fitToHeight="50" orientation="landscape" r:id="rId1"/>
  <headerFooter>
    <oddHeader>&amp;C&amp;16Community Bond Task Force Recommended Projects - Draft 2024 Bond Program</oddHeader>
    <oddFooter>&amp;R&amp;T
&amp;A</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C237FA7531DF4FAEB559B84A77A57D" ma:contentTypeVersion="" ma:contentTypeDescription="Create a new document." ma:contentTypeScope="" ma:versionID="c3098e1e102e4e80a4401dd1a3f5e9a7">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9D894F-84B6-4194-B3B6-2FED7B25810F}"/>
</file>

<file path=customXml/itemProps2.xml><?xml version="1.0" encoding="utf-8"?>
<ds:datastoreItem xmlns:ds="http://schemas.openxmlformats.org/officeDocument/2006/customXml" ds:itemID="{E6C265D2-D9C4-4271-8B51-0FA5613D17B1}"/>
</file>

<file path=customXml/itemProps3.xml><?xml version="1.0" encoding="utf-8"?>
<ds:datastoreItem xmlns:ds="http://schemas.openxmlformats.org/officeDocument/2006/customXml" ds:itemID="{A63ACE74-8710-4D1B-A5F6-ADC55BE27A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RevSubComRec_TBL1</vt:lpstr>
      <vt:lpstr>RevSubComRec_TBL1!Print_Titles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Nicewander, Jennifer</dc:creator>
  <cp:lastModifiedBy>Anaya, Atalia</cp:lastModifiedBy>
  <dcterms:created xsi:type="dcterms:W3CDTF">2023-12-06T15:40:06Z</dcterms:created>
  <dcterms:modified xsi:type="dcterms:W3CDTF">2023-12-06T22:10:59Z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0x010100E1C237FA7531DF4FAEB559B84A77A57D</vt:lpwstr>
  </property>
</Properties>
</file>