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10" yWindow="200" windowWidth="24770" windowHeight="10160" activeTab="2"/>
  </bookViews>
  <sheets>
    <sheet name="Original Plan_No Exempt" sheetId="1" r:id="rId1"/>
    <sheet name="Original Plan_BP Exempt" sheetId="2" r:id="rId2"/>
    <sheet name="Modified Plan_No Exempt" sheetId="3" r:id="rId3"/>
    <sheet name="Modified Plan_BP Exempt" sheetId="4" r:id="rId4"/>
    <sheet name="Total Protected" sheetId="5" r:id="rId5"/>
    <sheet name="Base Plan - Mitigation" sheetId="6" r:id="rId6"/>
    <sheet name="Sheet3" sheetId="7" r:id="rId7"/>
  </sheets>
  <calcPr calcId="145621" concurrentCalc="0"/>
</workbook>
</file>

<file path=xl/calcChain.xml><?xml version="1.0" encoding="utf-8"?>
<calcChain xmlns="http://schemas.openxmlformats.org/spreadsheetml/2006/main">
  <c r="C59" i="5" l="1"/>
  <c r="D58" i="6"/>
  <c r="F58" i="6"/>
  <c r="G58" i="6"/>
  <c r="H58" i="6"/>
  <c r="D58" i="5"/>
  <c r="F58" i="5"/>
  <c r="G58" i="5"/>
  <c r="H58" i="5"/>
  <c r="E58" i="4"/>
  <c r="G58" i="4"/>
  <c r="H58" i="4"/>
  <c r="I58" i="4"/>
  <c r="E58" i="3"/>
  <c r="G58" i="3"/>
  <c r="H58" i="3"/>
  <c r="I58" i="3"/>
  <c r="E58" i="2"/>
  <c r="G58" i="2"/>
  <c r="H58" i="2"/>
  <c r="I58" i="2"/>
  <c r="E58" i="1"/>
  <c r="G58" i="1"/>
  <c r="H58" i="1"/>
  <c r="I58" i="1"/>
</calcChain>
</file>

<file path=xl/sharedStrings.xml><?xml version="1.0" encoding="utf-8"?>
<sst xmlns="http://schemas.openxmlformats.org/spreadsheetml/2006/main" count="535" uniqueCount="24">
  <si>
    <t>Tree #</t>
  </si>
  <si>
    <t>Species</t>
  </si>
  <si>
    <t>Dia. Inch</t>
  </si>
  <si>
    <r>
      <t xml:space="preserve">Significant </t>
    </r>
    <r>
      <rPr>
        <sz val="11"/>
        <color theme="1"/>
        <rFont val="Calibri"/>
        <family val="2"/>
        <scheme val="minor"/>
      </rPr>
      <t>(x1.5)</t>
    </r>
  </si>
  <si>
    <r>
      <t>Class 1</t>
    </r>
    <r>
      <rPr>
        <sz val="11"/>
        <color theme="1"/>
        <rFont val="Calibri"/>
        <family val="2"/>
        <scheme val="minor"/>
      </rPr>
      <t xml:space="preserve"> (X1)</t>
    </r>
  </si>
  <si>
    <r>
      <t>Class 2</t>
    </r>
    <r>
      <rPr>
        <sz val="11"/>
        <color theme="1"/>
        <rFont val="Calibri"/>
        <family val="2"/>
        <scheme val="minor"/>
      </rPr>
      <t xml:space="preserve"> (x.7)</t>
    </r>
  </si>
  <si>
    <r>
      <t>Class 3</t>
    </r>
    <r>
      <rPr>
        <sz val="11"/>
        <color theme="1"/>
        <rFont val="Calibri"/>
        <family val="2"/>
        <scheme val="minor"/>
      </rPr>
      <t xml:space="preserve"> (x.4)</t>
    </r>
  </si>
  <si>
    <t>live oak</t>
  </si>
  <si>
    <t>B</t>
  </si>
  <si>
    <t>B*</t>
  </si>
  <si>
    <t>post oak</t>
  </si>
  <si>
    <t>pistache</t>
  </si>
  <si>
    <t>cedar elm</t>
  </si>
  <si>
    <t>bois d'arc</t>
  </si>
  <si>
    <t>hackberry</t>
  </si>
  <si>
    <t>P</t>
  </si>
  <si>
    <t>red oak</t>
  </si>
  <si>
    <t>mulberry</t>
  </si>
  <si>
    <t xml:space="preserve">cedar   </t>
  </si>
  <si>
    <t>P - Preserved Trees</t>
  </si>
  <si>
    <t>B - Building Pad Exempted</t>
  </si>
  <si>
    <t xml:space="preserve">B* - Building Pad but not Exempted because are Significant Trees </t>
  </si>
  <si>
    <r>
      <t>Class 1</t>
    </r>
    <r>
      <rPr>
        <sz val="11"/>
        <color theme="1"/>
        <rFont val="Calibri"/>
        <family val="2"/>
        <scheme val="minor"/>
      </rPr>
      <t xml:space="preserve"> (x1)</t>
    </r>
  </si>
  <si>
    <t>Total dia. inches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</si>
</sst>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righ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7" xfId="0" applyBorder="1" applyAlignment="1">
      <alignment horizontal="right"/>
    </xf>
    <xf numFmtId="0" fontId="1" fillId="0" borderId="8" xfId="0" applyFont="1" applyBorder="1"/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1" fillId="0" borderId="3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/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0" fontId="0" fillId="0" borderId="0" xfId="0" applyBorder="1" applyAlignment="1">
      <alignment horizontal="right"/>
    </xf>
    <xf numFmtId="0" fontId="1" fillId="0" borderId="0" xfId="0" applyFont="1" applyBorder="1"/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0" fontId="0" fillId="0" borderId="0" xfId="0" applyFill="1"/>
    <xf numFmtId="0" fontId="0" fillId="0" borderId="6" xfId="0" applyFill="1" applyBorder="1" applyAlignment="1">
      <alignment horizontal="right"/>
    </xf>
    <xf numFmtId="0" fontId="2" fillId="0" borderId="0" xfId="0" applyFont="1"/>
    <xf numFmtId="0" fontId="0" fillId="0" borderId="9" xfId="0" applyBorder="1" applyAlignment="1">
      <alignment horizontal="right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view="pageLayout" topLeftCell="A25" zoomScaleNormal="100" workbookViewId="0">
      <selection activeCell="C48" sqref="C48"/>
    </sheetView>
  </sheetViews>
  <sheetFormatPr defaultRowHeight="14.5" x14ac:dyDescent="0.35"/>
  <cols>
    <col min="1" max="1" width="5.453125" style="1" customWidth="1"/>
    <col min="3" max="3" width="13.54296875" customWidth="1"/>
    <col min="5" max="5" width="14.1796875" style="27" customWidth="1"/>
    <col min="6" max="6" width="11.26953125" style="27" customWidth="1"/>
    <col min="7" max="7" width="11" style="27" customWidth="1"/>
    <col min="8" max="8" width="10.81640625" style="27" customWidth="1"/>
  </cols>
  <sheetData>
    <row r="1" spans="1:8" ht="15" thickBot="1" x14ac:dyDescent="0.4">
      <c r="B1" s="2" t="s">
        <v>0</v>
      </c>
      <c r="C1" s="3" t="s">
        <v>1</v>
      </c>
      <c r="D1" s="3" t="s">
        <v>2</v>
      </c>
      <c r="E1" s="4" t="s">
        <v>3</v>
      </c>
      <c r="F1" s="4" t="s">
        <v>22</v>
      </c>
      <c r="G1" s="4" t="s">
        <v>5</v>
      </c>
      <c r="H1" s="5" t="s">
        <v>6</v>
      </c>
    </row>
    <row r="2" spans="1:8" ht="14.25" customHeight="1" x14ac:dyDescent="0.35">
      <c r="A2" s="6"/>
      <c r="B2" s="7">
        <v>1</v>
      </c>
      <c r="C2" s="8" t="s">
        <v>7</v>
      </c>
      <c r="D2" s="7">
        <v>10</v>
      </c>
      <c r="E2" s="9"/>
      <c r="F2" s="9"/>
      <c r="G2" s="9">
        <v>10</v>
      </c>
      <c r="H2" s="9"/>
    </row>
    <row r="3" spans="1:8" ht="14.25" customHeight="1" x14ac:dyDescent="0.35">
      <c r="A3" s="6"/>
      <c r="B3" s="10">
        <v>2</v>
      </c>
      <c r="C3" s="11" t="s">
        <v>7</v>
      </c>
      <c r="D3" s="10">
        <v>9</v>
      </c>
      <c r="E3" s="12"/>
      <c r="F3" s="12"/>
      <c r="G3" s="12">
        <v>9</v>
      </c>
      <c r="H3" s="12"/>
    </row>
    <row r="4" spans="1:8" ht="14.25" customHeight="1" x14ac:dyDescent="0.35">
      <c r="A4" s="6" t="s">
        <v>8</v>
      </c>
      <c r="B4" s="10">
        <v>3</v>
      </c>
      <c r="C4" s="11" t="s">
        <v>7</v>
      </c>
      <c r="D4" s="10">
        <v>11</v>
      </c>
      <c r="E4" s="12"/>
      <c r="F4" s="12"/>
      <c r="G4" s="12">
        <v>11</v>
      </c>
      <c r="H4" s="12"/>
    </row>
    <row r="5" spans="1:8" ht="14.25" customHeight="1" x14ac:dyDescent="0.35">
      <c r="A5" s="6" t="s">
        <v>8</v>
      </c>
      <c r="B5" s="10">
        <v>4</v>
      </c>
      <c r="C5" s="11" t="s">
        <v>7</v>
      </c>
      <c r="D5" s="10">
        <v>13</v>
      </c>
      <c r="E5" s="12"/>
      <c r="F5" s="12"/>
      <c r="G5" s="12">
        <v>13</v>
      </c>
      <c r="H5" s="12"/>
    </row>
    <row r="6" spans="1:8" ht="14.25" customHeight="1" x14ac:dyDescent="0.35">
      <c r="A6" s="6" t="s">
        <v>8</v>
      </c>
      <c r="B6" s="10">
        <v>5</v>
      </c>
      <c r="C6" s="11" t="s">
        <v>7</v>
      </c>
      <c r="D6" s="10">
        <v>13</v>
      </c>
      <c r="E6" s="12"/>
      <c r="F6" s="12"/>
      <c r="G6" s="12">
        <v>13</v>
      </c>
      <c r="H6" s="12"/>
    </row>
    <row r="7" spans="1:8" ht="14.25" customHeight="1" x14ac:dyDescent="0.35">
      <c r="A7" s="6" t="s">
        <v>9</v>
      </c>
      <c r="B7" s="10">
        <v>6</v>
      </c>
      <c r="C7" s="11" t="s">
        <v>10</v>
      </c>
      <c r="D7" s="10">
        <v>27</v>
      </c>
      <c r="E7" s="12">
        <v>27</v>
      </c>
      <c r="F7" s="12"/>
      <c r="G7" s="12"/>
      <c r="H7" s="12"/>
    </row>
    <row r="8" spans="1:8" ht="14.25" customHeight="1" x14ac:dyDescent="0.35">
      <c r="A8" s="6" t="s">
        <v>9</v>
      </c>
      <c r="B8" s="10">
        <v>7</v>
      </c>
      <c r="C8" s="11" t="s">
        <v>10</v>
      </c>
      <c r="D8" s="10">
        <v>27</v>
      </c>
      <c r="E8" s="12">
        <v>27</v>
      </c>
      <c r="F8" s="12"/>
      <c r="G8" s="12"/>
      <c r="H8" s="12"/>
    </row>
    <row r="9" spans="1:8" ht="14.25" customHeight="1" x14ac:dyDescent="0.35">
      <c r="A9" s="6" t="s">
        <v>9</v>
      </c>
      <c r="B9" s="10">
        <v>8</v>
      </c>
      <c r="C9" s="11" t="s">
        <v>7</v>
      </c>
      <c r="D9" s="10">
        <v>28</v>
      </c>
      <c r="E9" s="12">
        <v>28</v>
      </c>
      <c r="F9" s="12"/>
      <c r="G9" s="12"/>
      <c r="H9" s="12"/>
    </row>
    <row r="10" spans="1:8" ht="14.25" customHeight="1" x14ac:dyDescent="0.35">
      <c r="A10" s="6" t="s">
        <v>8</v>
      </c>
      <c r="B10" s="10">
        <v>9</v>
      </c>
      <c r="C10" s="11" t="s">
        <v>11</v>
      </c>
      <c r="D10" s="10">
        <v>21</v>
      </c>
      <c r="E10" s="12"/>
      <c r="F10" s="12"/>
      <c r="G10" s="12">
        <v>21</v>
      </c>
      <c r="H10" s="12"/>
    </row>
    <row r="11" spans="1:8" ht="14.25" customHeight="1" x14ac:dyDescent="0.35">
      <c r="A11" s="6" t="s">
        <v>9</v>
      </c>
      <c r="B11" s="10">
        <v>10</v>
      </c>
      <c r="C11" s="11" t="s">
        <v>12</v>
      </c>
      <c r="D11" s="10">
        <v>27</v>
      </c>
      <c r="E11" s="12">
        <v>27</v>
      </c>
      <c r="F11" s="12"/>
      <c r="G11" s="12"/>
      <c r="H11" s="12"/>
    </row>
    <row r="12" spans="1:8" ht="14.25" customHeight="1" x14ac:dyDescent="0.35">
      <c r="A12" s="6" t="s">
        <v>8</v>
      </c>
      <c r="B12" s="10">
        <v>11</v>
      </c>
      <c r="C12" s="11" t="s">
        <v>13</v>
      </c>
      <c r="D12" s="10">
        <v>28</v>
      </c>
      <c r="E12" s="12"/>
      <c r="F12" s="12"/>
      <c r="G12" s="12">
        <v>28</v>
      </c>
      <c r="H12" s="12"/>
    </row>
    <row r="13" spans="1:8" ht="14.25" customHeight="1" x14ac:dyDescent="0.35">
      <c r="A13" s="6" t="s">
        <v>8</v>
      </c>
      <c r="B13" s="10">
        <v>12</v>
      </c>
      <c r="C13" s="11" t="s">
        <v>14</v>
      </c>
      <c r="D13" s="10">
        <v>27</v>
      </c>
      <c r="E13" s="12"/>
      <c r="F13" s="12"/>
      <c r="G13" s="12"/>
      <c r="H13" s="12">
        <v>27</v>
      </c>
    </row>
    <row r="14" spans="1:8" ht="14.25" customHeight="1" x14ac:dyDescent="0.35">
      <c r="A14" s="6"/>
      <c r="B14" s="10">
        <v>13</v>
      </c>
      <c r="C14" s="11" t="s">
        <v>12</v>
      </c>
      <c r="D14" s="10">
        <v>18</v>
      </c>
      <c r="E14" s="12"/>
      <c r="F14" s="12"/>
      <c r="G14" s="12">
        <v>18</v>
      </c>
      <c r="H14" s="12"/>
    </row>
    <row r="15" spans="1:8" ht="14.25" customHeight="1" x14ac:dyDescent="0.35">
      <c r="A15" s="6"/>
      <c r="B15" s="10">
        <v>14</v>
      </c>
      <c r="C15" s="11" t="s">
        <v>14</v>
      </c>
      <c r="D15" s="10">
        <v>23</v>
      </c>
      <c r="E15" s="12"/>
      <c r="F15" s="12"/>
      <c r="G15" s="12"/>
      <c r="H15" s="12">
        <v>23</v>
      </c>
    </row>
    <row r="16" spans="1:8" ht="14.25" customHeight="1" x14ac:dyDescent="0.35">
      <c r="A16" s="13" t="s">
        <v>15</v>
      </c>
      <c r="B16" s="14">
        <v>15</v>
      </c>
      <c r="C16" s="15" t="s">
        <v>14</v>
      </c>
      <c r="D16" s="14">
        <v>22</v>
      </c>
      <c r="E16" s="16"/>
      <c r="F16" s="16"/>
      <c r="G16" s="16"/>
      <c r="H16" s="16"/>
    </row>
    <row r="17" spans="1:8" ht="14.25" customHeight="1" x14ac:dyDescent="0.35">
      <c r="A17" s="6" t="s">
        <v>9</v>
      </c>
      <c r="B17" s="10">
        <v>16</v>
      </c>
      <c r="C17" s="11" t="s">
        <v>10</v>
      </c>
      <c r="D17" s="10">
        <v>21</v>
      </c>
      <c r="E17" s="12">
        <v>21</v>
      </c>
      <c r="F17" s="12"/>
      <c r="G17" s="12"/>
      <c r="H17" s="12"/>
    </row>
    <row r="18" spans="1:8" ht="14.25" customHeight="1" x14ac:dyDescent="0.35">
      <c r="A18" s="13" t="s">
        <v>15</v>
      </c>
      <c r="B18" s="14">
        <v>17</v>
      </c>
      <c r="C18" s="15" t="s">
        <v>10</v>
      </c>
      <c r="D18" s="14">
        <v>24</v>
      </c>
      <c r="E18" s="16"/>
      <c r="F18" s="16"/>
      <c r="G18" s="16"/>
      <c r="H18" s="16"/>
    </row>
    <row r="19" spans="1:8" ht="14.25" customHeight="1" x14ac:dyDescent="0.35">
      <c r="A19" s="13" t="s">
        <v>15</v>
      </c>
      <c r="B19" s="14">
        <v>18</v>
      </c>
      <c r="C19" s="15" t="s">
        <v>10</v>
      </c>
      <c r="D19" s="14">
        <v>27</v>
      </c>
      <c r="E19" s="16"/>
      <c r="F19" s="16"/>
      <c r="G19" s="16"/>
      <c r="H19" s="16"/>
    </row>
    <row r="20" spans="1:8" ht="14.25" customHeight="1" x14ac:dyDescent="0.35">
      <c r="A20" s="13" t="s">
        <v>15</v>
      </c>
      <c r="B20" s="14">
        <v>19</v>
      </c>
      <c r="C20" s="15" t="s">
        <v>10</v>
      </c>
      <c r="D20" s="14">
        <v>45</v>
      </c>
      <c r="E20" s="16"/>
      <c r="F20" s="16"/>
      <c r="G20" s="16"/>
      <c r="H20" s="16"/>
    </row>
    <row r="21" spans="1:8" ht="14.25" customHeight="1" x14ac:dyDescent="0.35">
      <c r="A21" s="13" t="s">
        <v>15</v>
      </c>
      <c r="B21" s="14">
        <v>20</v>
      </c>
      <c r="C21" s="15" t="s">
        <v>10</v>
      </c>
      <c r="D21" s="14">
        <v>34</v>
      </c>
      <c r="E21" s="16"/>
      <c r="F21" s="16"/>
      <c r="G21" s="16"/>
      <c r="H21" s="16"/>
    </row>
    <row r="22" spans="1:8" ht="14.25" customHeight="1" x14ac:dyDescent="0.35">
      <c r="A22" s="13" t="s">
        <v>15</v>
      </c>
      <c r="B22" s="14">
        <v>21</v>
      </c>
      <c r="C22" s="15" t="s">
        <v>7</v>
      </c>
      <c r="D22" s="14">
        <v>43</v>
      </c>
      <c r="E22" s="16"/>
      <c r="F22" s="16"/>
      <c r="G22" s="16"/>
      <c r="H22" s="16"/>
    </row>
    <row r="23" spans="1:8" ht="14.25" customHeight="1" x14ac:dyDescent="0.35">
      <c r="A23" s="6" t="s">
        <v>9</v>
      </c>
      <c r="B23" s="10">
        <v>22</v>
      </c>
      <c r="C23" s="11" t="s">
        <v>10</v>
      </c>
      <c r="D23" s="10">
        <v>31</v>
      </c>
      <c r="E23" s="12">
        <v>31</v>
      </c>
      <c r="F23" s="12"/>
      <c r="G23" s="12"/>
      <c r="H23" s="12"/>
    </row>
    <row r="24" spans="1:8" ht="14.25" customHeight="1" x14ac:dyDescent="0.35">
      <c r="A24" s="6" t="s">
        <v>9</v>
      </c>
      <c r="B24" s="10">
        <v>23</v>
      </c>
      <c r="C24" s="11" t="s">
        <v>10</v>
      </c>
      <c r="D24" s="10">
        <v>32</v>
      </c>
      <c r="E24" s="12">
        <v>32</v>
      </c>
      <c r="F24" s="12"/>
      <c r="G24" s="12"/>
      <c r="H24" s="12"/>
    </row>
    <row r="25" spans="1:8" ht="14.25" customHeight="1" x14ac:dyDescent="0.35">
      <c r="A25" s="6" t="s">
        <v>8</v>
      </c>
      <c r="B25" s="10">
        <v>24</v>
      </c>
      <c r="C25" s="11" t="s">
        <v>12</v>
      </c>
      <c r="D25" s="10">
        <v>22</v>
      </c>
      <c r="E25" s="12"/>
      <c r="F25" s="12"/>
      <c r="G25" s="12">
        <v>22</v>
      </c>
      <c r="H25" s="12"/>
    </row>
    <row r="26" spans="1:8" ht="14.25" customHeight="1" x14ac:dyDescent="0.35">
      <c r="A26" s="6" t="s">
        <v>9</v>
      </c>
      <c r="B26" s="10">
        <v>25</v>
      </c>
      <c r="C26" s="11" t="s">
        <v>16</v>
      </c>
      <c r="D26" s="10">
        <v>30</v>
      </c>
      <c r="E26" s="12">
        <v>30</v>
      </c>
      <c r="F26" s="12"/>
      <c r="G26" s="12"/>
      <c r="H26" s="12"/>
    </row>
    <row r="27" spans="1:8" ht="14.25" customHeight="1" x14ac:dyDescent="0.35">
      <c r="A27" s="6" t="s">
        <v>9</v>
      </c>
      <c r="B27" s="10">
        <v>26</v>
      </c>
      <c r="C27" s="11" t="s">
        <v>12</v>
      </c>
      <c r="D27" s="10">
        <v>31</v>
      </c>
      <c r="E27" s="12">
        <v>31</v>
      </c>
      <c r="F27" s="12"/>
      <c r="G27" s="12"/>
      <c r="H27" s="12"/>
    </row>
    <row r="28" spans="1:8" ht="14.25" customHeight="1" x14ac:dyDescent="0.35">
      <c r="A28" s="6"/>
      <c r="B28" s="10">
        <v>27</v>
      </c>
      <c r="C28" s="11" t="s">
        <v>7</v>
      </c>
      <c r="D28" s="10">
        <v>23</v>
      </c>
      <c r="E28" s="12"/>
      <c r="F28" s="12"/>
      <c r="G28" s="12">
        <v>23</v>
      </c>
      <c r="H28" s="12"/>
    </row>
    <row r="29" spans="1:8" ht="14.25" customHeight="1" x14ac:dyDescent="0.35">
      <c r="A29" s="6"/>
      <c r="B29" s="10">
        <v>28</v>
      </c>
      <c r="C29" s="11" t="s">
        <v>7</v>
      </c>
      <c r="D29" s="10">
        <v>15</v>
      </c>
      <c r="E29" s="12"/>
      <c r="F29" s="12"/>
      <c r="G29" s="12">
        <v>15</v>
      </c>
      <c r="H29" s="12"/>
    </row>
    <row r="30" spans="1:8" ht="14.25" customHeight="1" x14ac:dyDescent="0.35">
      <c r="A30" s="6"/>
      <c r="B30" s="10">
        <v>29</v>
      </c>
      <c r="C30" s="11" t="s">
        <v>10</v>
      </c>
      <c r="D30" s="10">
        <v>14</v>
      </c>
      <c r="E30" s="12">
        <v>14</v>
      </c>
      <c r="F30" s="12"/>
      <c r="G30" s="12"/>
      <c r="H30" s="12"/>
    </row>
    <row r="31" spans="1:8" ht="14.25" customHeight="1" x14ac:dyDescent="0.35">
      <c r="A31" s="6"/>
      <c r="B31" s="10">
        <v>30</v>
      </c>
      <c r="C31" s="11" t="s">
        <v>10</v>
      </c>
      <c r="D31" s="10">
        <v>25</v>
      </c>
      <c r="E31" s="12">
        <v>25</v>
      </c>
      <c r="F31" s="12"/>
      <c r="G31" s="12"/>
      <c r="H31" s="12"/>
    </row>
    <row r="32" spans="1:8" ht="14.25" customHeight="1" x14ac:dyDescent="0.35">
      <c r="A32" s="6"/>
      <c r="B32" s="10">
        <v>31</v>
      </c>
      <c r="C32" s="11" t="s">
        <v>10</v>
      </c>
      <c r="D32" s="10">
        <v>18</v>
      </c>
      <c r="E32" s="12">
        <v>18</v>
      </c>
      <c r="F32" s="12"/>
      <c r="G32" s="12"/>
      <c r="H32" s="12"/>
    </row>
    <row r="33" spans="1:8" ht="14.25" customHeight="1" x14ac:dyDescent="0.25">
      <c r="A33" s="6"/>
      <c r="B33" s="10">
        <v>32</v>
      </c>
      <c r="C33" s="11" t="s">
        <v>10</v>
      </c>
      <c r="D33" s="10">
        <v>27</v>
      </c>
      <c r="E33" s="12">
        <v>32</v>
      </c>
      <c r="F33" s="12"/>
      <c r="G33" s="12"/>
      <c r="H33" s="12"/>
    </row>
    <row r="34" spans="1:8" ht="14.25" customHeight="1" x14ac:dyDescent="0.25">
      <c r="A34" s="6"/>
      <c r="B34" s="10">
        <v>33</v>
      </c>
      <c r="C34" s="11" t="s">
        <v>10</v>
      </c>
      <c r="D34" s="10">
        <v>28</v>
      </c>
      <c r="E34" s="12">
        <v>28</v>
      </c>
      <c r="F34" s="12"/>
      <c r="G34" s="12"/>
      <c r="H34" s="12"/>
    </row>
    <row r="35" spans="1:8" ht="14.25" customHeight="1" x14ac:dyDescent="0.25">
      <c r="A35" s="6"/>
      <c r="B35" s="10">
        <v>34</v>
      </c>
      <c r="C35" s="11" t="s">
        <v>10</v>
      </c>
      <c r="D35" s="10">
        <v>23</v>
      </c>
      <c r="E35" s="12">
        <v>23</v>
      </c>
      <c r="F35" s="12"/>
      <c r="G35" s="12"/>
      <c r="H35" s="12"/>
    </row>
    <row r="36" spans="1:8" ht="14.25" customHeight="1" x14ac:dyDescent="0.25">
      <c r="A36" s="6"/>
      <c r="B36" s="10">
        <v>35</v>
      </c>
      <c r="C36" s="11" t="s">
        <v>10</v>
      </c>
      <c r="D36" s="10">
        <v>25</v>
      </c>
      <c r="E36" s="12">
        <v>25</v>
      </c>
      <c r="F36" s="12"/>
      <c r="G36" s="12"/>
      <c r="H36" s="12"/>
    </row>
    <row r="37" spans="1:8" ht="14.25" customHeight="1" x14ac:dyDescent="0.25">
      <c r="A37" s="6"/>
      <c r="B37" s="10">
        <v>36</v>
      </c>
      <c r="C37" s="11" t="s">
        <v>10</v>
      </c>
      <c r="D37" s="10">
        <v>18</v>
      </c>
      <c r="E37" s="12">
        <v>18</v>
      </c>
      <c r="F37" s="12"/>
      <c r="G37" s="12"/>
      <c r="H37" s="12"/>
    </row>
    <row r="38" spans="1:8" ht="14.25" customHeight="1" x14ac:dyDescent="0.25">
      <c r="A38" s="6"/>
      <c r="B38" s="10">
        <v>37</v>
      </c>
      <c r="C38" s="11" t="s">
        <v>10</v>
      </c>
      <c r="D38" s="10">
        <v>24</v>
      </c>
      <c r="E38" s="12">
        <v>24</v>
      </c>
      <c r="F38" s="12"/>
      <c r="G38" s="12"/>
      <c r="H38" s="12"/>
    </row>
    <row r="39" spans="1:8" ht="14.25" customHeight="1" x14ac:dyDescent="0.25">
      <c r="A39" s="6"/>
      <c r="B39" s="10">
        <v>38</v>
      </c>
      <c r="C39" s="11" t="s">
        <v>10</v>
      </c>
      <c r="D39" s="10">
        <v>15</v>
      </c>
      <c r="E39" s="12">
        <v>15</v>
      </c>
      <c r="F39" s="12"/>
      <c r="G39" s="12"/>
      <c r="H39" s="12"/>
    </row>
    <row r="40" spans="1:8" ht="14.25" customHeight="1" x14ac:dyDescent="0.25">
      <c r="A40" s="13" t="s">
        <v>15</v>
      </c>
      <c r="B40" s="14">
        <v>39</v>
      </c>
      <c r="C40" s="15" t="s">
        <v>10</v>
      </c>
      <c r="D40" s="14">
        <v>23</v>
      </c>
      <c r="E40" s="16"/>
      <c r="F40" s="16"/>
      <c r="G40" s="16"/>
      <c r="H40" s="16"/>
    </row>
    <row r="41" spans="1:8" ht="14.25" customHeight="1" x14ac:dyDescent="0.25">
      <c r="A41" s="6"/>
      <c r="B41" s="10">
        <v>40</v>
      </c>
      <c r="C41" s="11" t="s">
        <v>10</v>
      </c>
      <c r="D41" s="10">
        <v>22</v>
      </c>
      <c r="E41" s="12">
        <v>22</v>
      </c>
      <c r="F41" s="12"/>
      <c r="G41" s="12"/>
      <c r="H41" s="12"/>
    </row>
    <row r="42" spans="1:8" ht="14.25" customHeight="1" x14ac:dyDescent="0.25">
      <c r="A42" s="6"/>
      <c r="B42" s="10">
        <v>41</v>
      </c>
      <c r="C42" s="11" t="s">
        <v>12</v>
      </c>
      <c r="D42" s="10">
        <v>14</v>
      </c>
      <c r="E42" s="12"/>
      <c r="F42" s="12"/>
      <c r="G42" s="12">
        <v>14</v>
      </c>
      <c r="H42" s="12"/>
    </row>
    <row r="43" spans="1:8" ht="14.25" customHeight="1" x14ac:dyDescent="0.25">
      <c r="A43" s="6"/>
      <c r="B43" s="10">
        <v>42</v>
      </c>
      <c r="C43" s="11" t="s">
        <v>14</v>
      </c>
      <c r="D43" s="10">
        <v>12</v>
      </c>
      <c r="E43" s="12"/>
      <c r="F43" s="12"/>
      <c r="G43" s="12"/>
      <c r="H43" s="12">
        <v>12</v>
      </c>
    </row>
    <row r="44" spans="1:8" ht="14.25" customHeight="1" x14ac:dyDescent="0.35">
      <c r="A44" s="6"/>
      <c r="B44" s="10">
        <v>43</v>
      </c>
      <c r="C44" s="11" t="s">
        <v>14</v>
      </c>
      <c r="D44" s="10">
        <v>14</v>
      </c>
      <c r="E44" s="12"/>
      <c r="F44" s="12"/>
      <c r="G44" s="12"/>
      <c r="H44" s="12">
        <v>14</v>
      </c>
    </row>
    <row r="45" spans="1:8" ht="14.25" customHeight="1" x14ac:dyDescent="0.35">
      <c r="A45" s="13" t="s">
        <v>15</v>
      </c>
      <c r="B45" s="14">
        <v>44</v>
      </c>
      <c r="C45" s="15" t="s">
        <v>14</v>
      </c>
      <c r="D45" s="14">
        <v>35</v>
      </c>
      <c r="E45" s="16"/>
      <c r="F45" s="16"/>
      <c r="G45" s="16"/>
      <c r="H45" s="16"/>
    </row>
    <row r="46" spans="1:8" ht="14.25" customHeight="1" x14ac:dyDescent="0.35">
      <c r="A46" s="13" t="s">
        <v>15</v>
      </c>
      <c r="B46" s="14">
        <v>45</v>
      </c>
      <c r="C46" s="15" t="s">
        <v>12</v>
      </c>
      <c r="D46" s="14">
        <v>14</v>
      </c>
      <c r="E46" s="16"/>
      <c r="F46" s="16"/>
      <c r="G46" s="16"/>
      <c r="H46" s="16"/>
    </row>
    <row r="47" spans="1:8" ht="14.25" customHeight="1" x14ac:dyDescent="0.35">
      <c r="A47" s="13" t="s">
        <v>15</v>
      </c>
      <c r="B47" s="14">
        <v>46</v>
      </c>
      <c r="C47" s="15" t="s">
        <v>17</v>
      </c>
      <c r="D47" s="14">
        <v>16</v>
      </c>
      <c r="E47" s="16"/>
      <c r="F47" s="16"/>
      <c r="G47" s="16"/>
      <c r="H47" s="16"/>
    </row>
    <row r="48" spans="1:8" ht="14.25" customHeight="1" x14ac:dyDescent="0.35">
      <c r="A48" s="13" t="s">
        <v>15</v>
      </c>
      <c r="B48" s="14">
        <v>47</v>
      </c>
      <c r="C48" s="15" t="s">
        <v>18</v>
      </c>
      <c r="D48" s="14">
        <v>9</v>
      </c>
      <c r="E48" s="16"/>
      <c r="F48" s="16"/>
      <c r="G48" s="16"/>
      <c r="H48" s="16"/>
    </row>
    <row r="49" spans="1:9" ht="14.25" customHeight="1" x14ac:dyDescent="0.35">
      <c r="A49" s="6"/>
      <c r="B49" s="10">
        <v>48</v>
      </c>
      <c r="C49" s="11" t="s">
        <v>7</v>
      </c>
      <c r="D49" s="10">
        <v>24</v>
      </c>
      <c r="E49" s="12">
        <v>24</v>
      </c>
      <c r="F49" s="12"/>
      <c r="G49" s="12"/>
      <c r="H49" s="12"/>
    </row>
    <row r="50" spans="1:9" ht="14.25" customHeight="1" x14ac:dyDescent="0.35">
      <c r="A50" s="6"/>
      <c r="B50" s="10">
        <v>49</v>
      </c>
      <c r="C50" s="11" t="s">
        <v>17</v>
      </c>
      <c r="D50" s="10">
        <v>12</v>
      </c>
      <c r="E50" s="12"/>
      <c r="F50" s="12"/>
      <c r="G50" s="12"/>
      <c r="H50" s="12">
        <v>12</v>
      </c>
    </row>
    <row r="51" spans="1:9" ht="14.25" customHeight="1" x14ac:dyDescent="0.35">
      <c r="A51" s="13" t="s">
        <v>15</v>
      </c>
      <c r="B51" s="14">
        <v>50</v>
      </c>
      <c r="C51" s="15" t="s">
        <v>11</v>
      </c>
      <c r="D51" s="14">
        <v>19</v>
      </c>
      <c r="E51" s="16"/>
      <c r="F51" s="16"/>
      <c r="G51" s="16"/>
      <c r="H51" s="16"/>
    </row>
    <row r="52" spans="1:9" ht="14.25" customHeight="1" x14ac:dyDescent="0.35">
      <c r="A52" s="13" t="s">
        <v>15</v>
      </c>
      <c r="B52" s="14">
        <v>51</v>
      </c>
      <c r="C52" s="15" t="s">
        <v>16</v>
      </c>
      <c r="D52" s="14">
        <v>26</v>
      </c>
      <c r="E52" s="16"/>
      <c r="F52" s="16"/>
      <c r="G52" s="16"/>
      <c r="H52" s="16"/>
    </row>
    <row r="53" spans="1:9" ht="14.25" customHeight="1" x14ac:dyDescent="0.35">
      <c r="A53" s="6"/>
      <c r="B53" s="10">
        <v>52</v>
      </c>
      <c r="C53" s="11" t="s">
        <v>14</v>
      </c>
      <c r="D53" s="10">
        <v>12</v>
      </c>
      <c r="E53" s="12"/>
      <c r="F53" s="12"/>
      <c r="G53" s="12"/>
      <c r="H53" s="12">
        <v>12</v>
      </c>
    </row>
    <row r="54" spans="1:9" ht="14.25" customHeight="1" x14ac:dyDescent="0.35">
      <c r="A54" s="6"/>
      <c r="B54" s="10">
        <v>53</v>
      </c>
      <c r="C54" s="11" t="s">
        <v>17</v>
      </c>
      <c r="D54" s="10">
        <v>15</v>
      </c>
      <c r="E54" s="12"/>
      <c r="F54" s="12"/>
      <c r="G54" s="12"/>
      <c r="H54" s="12">
        <v>15</v>
      </c>
    </row>
    <row r="55" spans="1:9" ht="14.25" customHeight="1" x14ac:dyDescent="0.35">
      <c r="A55" s="6"/>
      <c r="B55" s="10">
        <v>54</v>
      </c>
      <c r="C55" s="11" t="s">
        <v>7</v>
      </c>
      <c r="D55" s="10">
        <v>30</v>
      </c>
      <c r="E55" s="12">
        <v>30</v>
      </c>
      <c r="F55" s="12"/>
      <c r="G55" s="12"/>
      <c r="H55" s="12"/>
    </row>
    <row r="56" spans="1:9" ht="14.25" customHeight="1" x14ac:dyDescent="0.35">
      <c r="A56" s="6"/>
      <c r="B56" s="10">
        <v>55</v>
      </c>
      <c r="C56" s="11" t="s">
        <v>7</v>
      </c>
      <c r="D56" s="10">
        <v>22</v>
      </c>
      <c r="E56" s="12"/>
      <c r="F56" s="12"/>
      <c r="G56" s="12">
        <v>22</v>
      </c>
      <c r="H56" s="12"/>
    </row>
    <row r="57" spans="1:9" ht="14.25" customHeight="1" thickBot="1" x14ac:dyDescent="0.4">
      <c r="A57" s="13" t="s">
        <v>15</v>
      </c>
      <c r="B57" s="14">
        <v>56</v>
      </c>
      <c r="C57" s="15" t="s">
        <v>7</v>
      </c>
      <c r="D57" s="14">
        <v>25</v>
      </c>
      <c r="E57" s="17"/>
      <c r="F57" s="17"/>
      <c r="G57" s="17"/>
      <c r="H57" s="17"/>
    </row>
    <row r="58" spans="1:9" ht="15" thickBot="1" x14ac:dyDescent="0.4">
      <c r="D58" s="18"/>
      <c r="E58" s="12">
        <f>SUM(E2:E57)*1.5</f>
        <v>828</v>
      </c>
      <c r="F58" s="12"/>
      <c r="G58" s="12">
        <f>SUM(G2:G57)*0.7</f>
        <v>153.29999999999998</v>
      </c>
      <c r="H58" s="19">
        <f>SUM(H2:H57)*0.4</f>
        <v>46</v>
      </c>
      <c r="I58" s="20">
        <f>SUM(E58:H58)</f>
        <v>1027.3</v>
      </c>
    </row>
    <row r="59" spans="1:9" x14ac:dyDescent="0.35">
      <c r="D59" s="21"/>
      <c r="E59" s="22"/>
      <c r="F59" s="22"/>
      <c r="G59" s="22"/>
      <c r="H59" s="22"/>
    </row>
    <row r="60" spans="1:9" x14ac:dyDescent="0.35">
      <c r="A60" s="23" t="s">
        <v>19</v>
      </c>
      <c r="B60" s="24"/>
      <c r="C60" s="24"/>
      <c r="D60" s="25"/>
      <c r="E60" s="22"/>
      <c r="F60" s="22"/>
      <c r="G60" s="22"/>
      <c r="H60" s="22"/>
    </row>
    <row r="61" spans="1:9" x14ac:dyDescent="0.35">
      <c r="A61" s="1" t="s">
        <v>20</v>
      </c>
      <c r="E61" s="22"/>
      <c r="F61" s="22"/>
      <c r="G61" s="22"/>
      <c r="H61" s="22"/>
    </row>
    <row r="62" spans="1:9" x14ac:dyDescent="0.35">
      <c r="A62" s="1" t="s">
        <v>21</v>
      </c>
      <c r="D62" s="26"/>
    </row>
  </sheetData>
  <pageMargins left="0.7" right="0.7" top="0.75" bottom="0.75" header="0.3" footer="0.3"/>
  <pageSetup scale="76" orientation="portrait" r:id="rId1"/>
  <headerFooter>
    <oddHeader>&amp;C&amp;"-,Bold"&amp;UORIGINAL PLAN&amp;"-,Regular"&amp;U - NO EXEMPTION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view="pageLayout" zoomScaleNormal="100" workbookViewId="0">
      <selection activeCell="C25" sqref="C25"/>
    </sheetView>
  </sheetViews>
  <sheetFormatPr defaultRowHeight="14.5" x14ac:dyDescent="0.35"/>
  <cols>
    <col min="1" max="1" width="3.90625" style="1" customWidth="1"/>
    <col min="3" max="3" width="13.54296875" customWidth="1"/>
    <col min="5" max="5" width="14.1796875" style="27" customWidth="1"/>
    <col min="6" max="6" width="10" style="27" customWidth="1"/>
    <col min="7" max="7" width="11" style="27" customWidth="1"/>
    <col min="8" max="8" width="10.81640625" customWidth="1"/>
  </cols>
  <sheetData>
    <row r="1" spans="1:8" ht="10.75" customHeight="1" thickBot="1" x14ac:dyDescent="0.3">
      <c r="B1" s="2" t="s">
        <v>0</v>
      </c>
      <c r="C1" s="3" t="s">
        <v>1</v>
      </c>
      <c r="D1" s="3" t="s">
        <v>2</v>
      </c>
      <c r="E1" s="4" t="s">
        <v>3</v>
      </c>
      <c r="F1" s="4" t="s">
        <v>4</v>
      </c>
      <c r="G1" s="4" t="s">
        <v>5</v>
      </c>
      <c r="H1" s="28" t="s">
        <v>6</v>
      </c>
    </row>
    <row r="2" spans="1:8" ht="10.75" customHeight="1" x14ac:dyDescent="0.25">
      <c r="A2" s="6"/>
      <c r="B2" s="7">
        <v>1</v>
      </c>
      <c r="C2" s="8" t="s">
        <v>7</v>
      </c>
      <c r="D2" s="7">
        <v>10</v>
      </c>
      <c r="E2" s="9"/>
      <c r="F2" s="9"/>
      <c r="G2" s="9">
        <v>10</v>
      </c>
      <c r="H2" s="7"/>
    </row>
    <row r="3" spans="1:8" ht="10.75" customHeight="1" x14ac:dyDescent="0.25">
      <c r="A3" s="6"/>
      <c r="B3" s="10">
        <v>2</v>
      </c>
      <c r="C3" s="11" t="s">
        <v>7</v>
      </c>
      <c r="D3" s="10">
        <v>9</v>
      </c>
      <c r="E3" s="12"/>
      <c r="F3" s="12"/>
      <c r="G3" s="12">
        <v>9</v>
      </c>
      <c r="H3" s="10"/>
    </row>
    <row r="4" spans="1:8" ht="10.75" customHeight="1" x14ac:dyDescent="0.25">
      <c r="A4" s="6" t="s">
        <v>8</v>
      </c>
      <c r="B4" s="10">
        <v>3</v>
      </c>
      <c r="C4" s="11" t="s">
        <v>7</v>
      </c>
      <c r="D4" s="10">
        <v>11</v>
      </c>
      <c r="E4" s="12"/>
      <c r="F4" s="12"/>
      <c r="G4" s="12"/>
      <c r="H4" s="10"/>
    </row>
    <row r="5" spans="1:8" ht="10.75" customHeight="1" x14ac:dyDescent="0.25">
      <c r="A5" s="6" t="s">
        <v>8</v>
      </c>
      <c r="B5" s="10">
        <v>4</v>
      </c>
      <c r="C5" s="11" t="s">
        <v>7</v>
      </c>
      <c r="D5" s="10">
        <v>13</v>
      </c>
      <c r="E5" s="12"/>
      <c r="F5" s="12"/>
      <c r="G5" s="12"/>
      <c r="H5" s="10"/>
    </row>
    <row r="6" spans="1:8" ht="10.75" customHeight="1" x14ac:dyDescent="0.25">
      <c r="A6" s="6" t="s">
        <v>8</v>
      </c>
      <c r="B6" s="10">
        <v>5</v>
      </c>
      <c r="C6" s="11" t="s">
        <v>7</v>
      </c>
      <c r="D6" s="10">
        <v>13</v>
      </c>
      <c r="E6" s="12"/>
      <c r="F6" s="12"/>
      <c r="G6" s="12"/>
      <c r="H6" s="10"/>
    </row>
    <row r="7" spans="1:8" ht="10.75" customHeight="1" x14ac:dyDescent="0.25">
      <c r="A7" s="6" t="s">
        <v>9</v>
      </c>
      <c r="B7" s="10">
        <v>6</v>
      </c>
      <c r="C7" s="11" t="s">
        <v>10</v>
      </c>
      <c r="D7" s="10">
        <v>27</v>
      </c>
      <c r="E7" s="12">
        <v>27</v>
      </c>
      <c r="F7" s="12"/>
      <c r="G7" s="12"/>
      <c r="H7" s="10"/>
    </row>
    <row r="8" spans="1:8" ht="10.75" customHeight="1" x14ac:dyDescent="0.25">
      <c r="A8" s="6" t="s">
        <v>9</v>
      </c>
      <c r="B8" s="10">
        <v>7</v>
      </c>
      <c r="C8" s="11" t="s">
        <v>10</v>
      </c>
      <c r="D8" s="10">
        <v>27</v>
      </c>
      <c r="E8" s="12">
        <v>27</v>
      </c>
      <c r="F8" s="12"/>
      <c r="G8" s="12"/>
      <c r="H8" s="10"/>
    </row>
    <row r="9" spans="1:8" ht="10.75" customHeight="1" x14ac:dyDescent="0.25">
      <c r="A9" s="6" t="s">
        <v>9</v>
      </c>
      <c r="B9" s="10">
        <v>8</v>
      </c>
      <c r="C9" s="11" t="s">
        <v>7</v>
      </c>
      <c r="D9" s="10">
        <v>28</v>
      </c>
      <c r="E9" s="12">
        <v>28</v>
      </c>
      <c r="F9" s="12"/>
      <c r="G9" s="12"/>
      <c r="H9" s="10"/>
    </row>
    <row r="10" spans="1:8" ht="10.75" customHeight="1" x14ac:dyDescent="0.25">
      <c r="A10" s="6" t="s">
        <v>8</v>
      </c>
      <c r="B10" s="10">
        <v>9</v>
      </c>
      <c r="C10" s="11" t="s">
        <v>11</v>
      </c>
      <c r="D10" s="10">
        <v>21</v>
      </c>
      <c r="E10" s="12"/>
      <c r="F10" s="12"/>
      <c r="G10" s="12"/>
      <c r="H10" s="10"/>
    </row>
    <row r="11" spans="1:8" ht="10.75" customHeight="1" x14ac:dyDescent="0.25">
      <c r="A11" s="6" t="s">
        <v>9</v>
      </c>
      <c r="B11" s="10">
        <v>10</v>
      </c>
      <c r="C11" s="11" t="s">
        <v>12</v>
      </c>
      <c r="D11" s="10">
        <v>27</v>
      </c>
      <c r="E11" s="12">
        <v>27</v>
      </c>
      <c r="F11" s="12"/>
      <c r="G11" s="12"/>
      <c r="H11" s="10"/>
    </row>
    <row r="12" spans="1:8" ht="10.75" customHeight="1" x14ac:dyDescent="0.25">
      <c r="A12" s="6" t="s">
        <v>8</v>
      </c>
      <c r="B12" s="10">
        <v>11</v>
      </c>
      <c r="C12" s="11" t="s">
        <v>13</v>
      </c>
      <c r="D12" s="10">
        <v>28</v>
      </c>
      <c r="E12" s="12"/>
      <c r="F12" s="12"/>
      <c r="G12" s="12"/>
      <c r="H12" s="10"/>
    </row>
    <row r="13" spans="1:8" ht="10.75" customHeight="1" x14ac:dyDescent="0.25">
      <c r="A13" s="6" t="s">
        <v>8</v>
      </c>
      <c r="B13" s="10">
        <v>12</v>
      </c>
      <c r="C13" s="11" t="s">
        <v>14</v>
      </c>
      <c r="D13" s="10">
        <v>27</v>
      </c>
      <c r="E13" s="12"/>
      <c r="F13" s="12"/>
      <c r="G13" s="12"/>
      <c r="H13" s="10"/>
    </row>
    <row r="14" spans="1:8" ht="10.75" customHeight="1" x14ac:dyDescent="0.25">
      <c r="A14" s="6"/>
      <c r="B14" s="10">
        <v>13</v>
      </c>
      <c r="C14" s="11" t="s">
        <v>12</v>
      </c>
      <c r="D14" s="10">
        <v>18</v>
      </c>
      <c r="E14" s="12"/>
      <c r="F14" s="12"/>
      <c r="G14" s="12">
        <v>18</v>
      </c>
      <c r="H14" s="10"/>
    </row>
    <row r="15" spans="1:8" ht="10.75" customHeight="1" x14ac:dyDescent="0.25">
      <c r="A15" s="6"/>
      <c r="B15" s="10">
        <v>14</v>
      </c>
      <c r="C15" s="11" t="s">
        <v>14</v>
      </c>
      <c r="D15" s="10">
        <v>23</v>
      </c>
      <c r="E15" s="12"/>
      <c r="F15" s="12"/>
      <c r="G15" s="12"/>
      <c r="H15" s="10">
        <v>23</v>
      </c>
    </row>
    <row r="16" spans="1:8" ht="10.75" customHeight="1" x14ac:dyDescent="0.25">
      <c r="A16" s="13" t="s">
        <v>15</v>
      </c>
      <c r="B16" s="14">
        <v>15</v>
      </c>
      <c r="C16" s="15" t="s">
        <v>14</v>
      </c>
      <c r="D16" s="14">
        <v>22</v>
      </c>
      <c r="E16" s="16"/>
      <c r="F16" s="16"/>
      <c r="G16" s="16"/>
      <c r="H16" s="14"/>
    </row>
    <row r="17" spans="1:8" ht="10.75" customHeight="1" x14ac:dyDescent="0.25">
      <c r="A17" s="6" t="s">
        <v>9</v>
      </c>
      <c r="B17" s="10">
        <v>16</v>
      </c>
      <c r="C17" s="11" t="s">
        <v>10</v>
      </c>
      <c r="D17" s="10">
        <v>21</v>
      </c>
      <c r="E17" s="12">
        <v>21</v>
      </c>
      <c r="F17" s="12"/>
      <c r="G17" s="12"/>
      <c r="H17" s="10"/>
    </row>
    <row r="18" spans="1:8" ht="10.75" customHeight="1" x14ac:dyDescent="0.25">
      <c r="A18" s="13" t="s">
        <v>15</v>
      </c>
      <c r="B18" s="14">
        <v>17</v>
      </c>
      <c r="C18" s="15" t="s">
        <v>10</v>
      </c>
      <c r="D18" s="14">
        <v>24</v>
      </c>
      <c r="E18" s="16"/>
      <c r="F18" s="16"/>
      <c r="G18" s="16"/>
      <c r="H18" s="14"/>
    </row>
    <row r="19" spans="1:8" ht="10.75" customHeight="1" x14ac:dyDescent="0.25">
      <c r="A19" s="13" t="s">
        <v>15</v>
      </c>
      <c r="B19" s="14">
        <v>18</v>
      </c>
      <c r="C19" s="15" t="s">
        <v>10</v>
      </c>
      <c r="D19" s="14">
        <v>27</v>
      </c>
      <c r="E19" s="16"/>
      <c r="F19" s="16"/>
      <c r="G19" s="16"/>
      <c r="H19" s="14"/>
    </row>
    <row r="20" spans="1:8" ht="10.75" customHeight="1" x14ac:dyDescent="0.25">
      <c r="A20" s="13" t="s">
        <v>15</v>
      </c>
      <c r="B20" s="14">
        <v>19</v>
      </c>
      <c r="C20" s="15" t="s">
        <v>10</v>
      </c>
      <c r="D20" s="14">
        <v>45</v>
      </c>
      <c r="E20" s="16"/>
      <c r="F20" s="16"/>
      <c r="G20" s="16"/>
      <c r="H20" s="14"/>
    </row>
    <row r="21" spans="1:8" ht="10.75" customHeight="1" x14ac:dyDescent="0.25">
      <c r="A21" s="13" t="s">
        <v>15</v>
      </c>
      <c r="B21" s="14">
        <v>20</v>
      </c>
      <c r="C21" s="15" t="s">
        <v>10</v>
      </c>
      <c r="D21" s="14">
        <v>34</v>
      </c>
      <c r="E21" s="16"/>
      <c r="F21" s="16"/>
      <c r="G21" s="16"/>
      <c r="H21" s="14"/>
    </row>
    <row r="22" spans="1:8" ht="10.75" customHeight="1" x14ac:dyDescent="0.25">
      <c r="A22" s="13" t="s">
        <v>15</v>
      </c>
      <c r="B22" s="14">
        <v>21</v>
      </c>
      <c r="C22" s="15" t="s">
        <v>7</v>
      </c>
      <c r="D22" s="14">
        <v>43</v>
      </c>
      <c r="E22" s="16"/>
      <c r="F22" s="16"/>
      <c r="G22" s="16"/>
      <c r="H22" s="14"/>
    </row>
    <row r="23" spans="1:8" ht="10.75" customHeight="1" x14ac:dyDescent="0.25">
      <c r="A23" s="6" t="s">
        <v>9</v>
      </c>
      <c r="B23" s="10">
        <v>22</v>
      </c>
      <c r="C23" s="11" t="s">
        <v>10</v>
      </c>
      <c r="D23" s="10">
        <v>31</v>
      </c>
      <c r="E23" s="12">
        <v>31</v>
      </c>
      <c r="F23" s="12"/>
      <c r="G23" s="12"/>
      <c r="H23" s="10"/>
    </row>
    <row r="24" spans="1:8" ht="10.75" customHeight="1" x14ac:dyDescent="0.25">
      <c r="A24" s="6" t="s">
        <v>9</v>
      </c>
      <c r="B24" s="10">
        <v>23</v>
      </c>
      <c r="C24" s="11" t="s">
        <v>10</v>
      </c>
      <c r="D24" s="10">
        <v>32</v>
      </c>
      <c r="E24" s="12">
        <v>32</v>
      </c>
      <c r="F24" s="12"/>
      <c r="G24" s="12"/>
      <c r="H24" s="10"/>
    </row>
    <row r="25" spans="1:8" ht="10.75" customHeight="1" x14ac:dyDescent="0.25">
      <c r="A25" s="6" t="s">
        <v>8</v>
      </c>
      <c r="B25" s="10">
        <v>24</v>
      </c>
      <c r="C25" s="11" t="s">
        <v>12</v>
      </c>
      <c r="D25" s="10">
        <v>22</v>
      </c>
      <c r="E25" s="12"/>
      <c r="F25" s="12"/>
      <c r="G25" s="12"/>
      <c r="H25" s="10"/>
    </row>
    <row r="26" spans="1:8" ht="10.75" customHeight="1" x14ac:dyDescent="0.25">
      <c r="A26" s="6" t="s">
        <v>9</v>
      </c>
      <c r="B26" s="10">
        <v>25</v>
      </c>
      <c r="C26" s="11" t="s">
        <v>16</v>
      </c>
      <c r="D26" s="10">
        <v>30</v>
      </c>
      <c r="E26" s="12">
        <v>30</v>
      </c>
      <c r="F26" s="12"/>
      <c r="G26" s="12"/>
      <c r="H26" s="10"/>
    </row>
    <row r="27" spans="1:8" ht="10.75" customHeight="1" x14ac:dyDescent="0.25">
      <c r="A27" s="6" t="s">
        <v>9</v>
      </c>
      <c r="B27" s="10">
        <v>26</v>
      </c>
      <c r="C27" s="11" t="s">
        <v>12</v>
      </c>
      <c r="D27" s="10">
        <v>31</v>
      </c>
      <c r="E27" s="12">
        <v>31</v>
      </c>
      <c r="F27" s="12"/>
      <c r="G27" s="12"/>
      <c r="H27" s="10"/>
    </row>
    <row r="28" spans="1:8" ht="10.75" customHeight="1" x14ac:dyDescent="0.25">
      <c r="A28" s="6"/>
      <c r="B28" s="10">
        <v>27</v>
      </c>
      <c r="C28" s="11" t="s">
        <v>7</v>
      </c>
      <c r="D28" s="10">
        <v>23</v>
      </c>
      <c r="E28" s="12"/>
      <c r="F28" s="12"/>
      <c r="G28" s="12">
        <v>23</v>
      </c>
      <c r="H28" s="10"/>
    </row>
    <row r="29" spans="1:8" ht="10.75" customHeight="1" x14ac:dyDescent="0.25">
      <c r="A29" s="6"/>
      <c r="B29" s="10">
        <v>28</v>
      </c>
      <c r="C29" s="11" t="s">
        <v>7</v>
      </c>
      <c r="D29" s="10">
        <v>15</v>
      </c>
      <c r="E29" s="12"/>
      <c r="F29" s="12"/>
      <c r="G29" s="12">
        <v>15</v>
      </c>
      <c r="H29" s="10"/>
    </row>
    <row r="30" spans="1:8" ht="10.75" customHeight="1" x14ac:dyDescent="0.25">
      <c r="A30" s="6"/>
      <c r="B30" s="10">
        <v>29</v>
      </c>
      <c r="C30" s="11" t="s">
        <v>10</v>
      </c>
      <c r="D30" s="10">
        <v>14</v>
      </c>
      <c r="E30" s="12">
        <v>14</v>
      </c>
      <c r="F30" s="12"/>
      <c r="G30" s="12"/>
      <c r="H30" s="10"/>
    </row>
    <row r="31" spans="1:8" ht="10.75" customHeight="1" x14ac:dyDescent="0.25">
      <c r="A31" s="6"/>
      <c r="B31" s="10">
        <v>30</v>
      </c>
      <c r="C31" s="11" t="s">
        <v>10</v>
      </c>
      <c r="D31" s="10">
        <v>25</v>
      </c>
      <c r="E31" s="12">
        <v>25</v>
      </c>
      <c r="F31" s="12"/>
      <c r="G31" s="12"/>
      <c r="H31" s="10"/>
    </row>
    <row r="32" spans="1:8" ht="10.75" customHeight="1" x14ac:dyDescent="0.25">
      <c r="A32" s="6"/>
      <c r="B32" s="10">
        <v>31</v>
      </c>
      <c r="C32" s="11" t="s">
        <v>10</v>
      </c>
      <c r="D32" s="10">
        <v>18</v>
      </c>
      <c r="E32" s="12">
        <v>18</v>
      </c>
      <c r="F32" s="12"/>
      <c r="G32" s="12"/>
      <c r="H32" s="10"/>
    </row>
    <row r="33" spans="1:8" ht="10.75" customHeight="1" x14ac:dyDescent="0.25">
      <c r="A33" s="6"/>
      <c r="B33" s="10">
        <v>32</v>
      </c>
      <c r="C33" s="11" t="s">
        <v>10</v>
      </c>
      <c r="D33" s="10">
        <v>27</v>
      </c>
      <c r="E33" s="12">
        <v>32</v>
      </c>
      <c r="F33" s="12"/>
      <c r="G33" s="12"/>
      <c r="H33" s="10"/>
    </row>
    <row r="34" spans="1:8" ht="10.75" customHeight="1" x14ac:dyDescent="0.25">
      <c r="A34" s="6"/>
      <c r="B34" s="10">
        <v>33</v>
      </c>
      <c r="C34" s="11" t="s">
        <v>10</v>
      </c>
      <c r="D34" s="10">
        <v>28</v>
      </c>
      <c r="E34" s="12">
        <v>28</v>
      </c>
      <c r="F34" s="12"/>
      <c r="G34" s="12"/>
      <c r="H34" s="10"/>
    </row>
    <row r="35" spans="1:8" ht="10.75" customHeight="1" x14ac:dyDescent="0.25">
      <c r="A35" s="6"/>
      <c r="B35" s="10">
        <v>34</v>
      </c>
      <c r="C35" s="11" t="s">
        <v>10</v>
      </c>
      <c r="D35" s="10">
        <v>23</v>
      </c>
      <c r="E35" s="12">
        <v>23</v>
      </c>
      <c r="F35" s="12"/>
      <c r="G35" s="12"/>
      <c r="H35" s="10"/>
    </row>
    <row r="36" spans="1:8" ht="10.75" customHeight="1" x14ac:dyDescent="0.25">
      <c r="A36" s="6"/>
      <c r="B36" s="10">
        <v>35</v>
      </c>
      <c r="C36" s="11" t="s">
        <v>10</v>
      </c>
      <c r="D36" s="10">
        <v>25</v>
      </c>
      <c r="E36" s="12">
        <v>25</v>
      </c>
      <c r="F36" s="12"/>
      <c r="G36" s="12"/>
      <c r="H36" s="10"/>
    </row>
    <row r="37" spans="1:8" ht="10.75" customHeight="1" x14ac:dyDescent="0.25">
      <c r="A37" s="6"/>
      <c r="B37" s="10">
        <v>36</v>
      </c>
      <c r="C37" s="11" t="s">
        <v>10</v>
      </c>
      <c r="D37" s="10">
        <v>18</v>
      </c>
      <c r="E37" s="12">
        <v>18</v>
      </c>
      <c r="F37" s="12"/>
      <c r="G37" s="12"/>
      <c r="H37" s="10"/>
    </row>
    <row r="38" spans="1:8" ht="10.75" customHeight="1" x14ac:dyDescent="0.25">
      <c r="A38" s="6"/>
      <c r="B38" s="10">
        <v>37</v>
      </c>
      <c r="C38" s="11" t="s">
        <v>10</v>
      </c>
      <c r="D38" s="10">
        <v>24</v>
      </c>
      <c r="E38" s="12">
        <v>24</v>
      </c>
      <c r="F38" s="12"/>
      <c r="G38" s="12"/>
      <c r="H38" s="10"/>
    </row>
    <row r="39" spans="1:8" ht="10.75" customHeight="1" x14ac:dyDescent="0.25">
      <c r="A39" s="6"/>
      <c r="B39" s="10">
        <v>38</v>
      </c>
      <c r="C39" s="11" t="s">
        <v>10</v>
      </c>
      <c r="D39" s="10">
        <v>15</v>
      </c>
      <c r="E39" s="12">
        <v>15</v>
      </c>
      <c r="F39" s="12"/>
      <c r="G39" s="12"/>
      <c r="H39" s="10"/>
    </row>
    <row r="40" spans="1:8" ht="10.75" customHeight="1" x14ac:dyDescent="0.25">
      <c r="A40" s="13" t="s">
        <v>15</v>
      </c>
      <c r="B40" s="14">
        <v>39</v>
      </c>
      <c r="C40" s="15" t="s">
        <v>10</v>
      </c>
      <c r="D40" s="14">
        <v>23</v>
      </c>
      <c r="E40" s="16"/>
      <c r="F40" s="16"/>
      <c r="G40" s="16"/>
      <c r="H40" s="14"/>
    </row>
    <row r="41" spans="1:8" ht="10.75" customHeight="1" x14ac:dyDescent="0.25">
      <c r="A41" s="6"/>
      <c r="B41" s="10">
        <v>40</v>
      </c>
      <c r="C41" s="11" t="s">
        <v>10</v>
      </c>
      <c r="D41" s="10">
        <v>22</v>
      </c>
      <c r="E41" s="12">
        <v>22</v>
      </c>
      <c r="F41" s="12"/>
      <c r="G41" s="12"/>
      <c r="H41" s="10"/>
    </row>
    <row r="42" spans="1:8" ht="10.75" customHeight="1" x14ac:dyDescent="0.25">
      <c r="A42" s="6"/>
      <c r="B42" s="10">
        <v>41</v>
      </c>
      <c r="C42" s="11" t="s">
        <v>12</v>
      </c>
      <c r="D42" s="10">
        <v>14</v>
      </c>
      <c r="E42" s="12"/>
      <c r="F42" s="12"/>
      <c r="G42" s="12">
        <v>14</v>
      </c>
      <c r="H42" s="10"/>
    </row>
    <row r="43" spans="1:8" ht="10.75" customHeight="1" x14ac:dyDescent="0.25">
      <c r="A43" s="6"/>
      <c r="B43" s="10">
        <v>42</v>
      </c>
      <c r="C43" s="11" t="s">
        <v>14</v>
      </c>
      <c r="D43" s="10">
        <v>12</v>
      </c>
      <c r="E43" s="12"/>
      <c r="F43" s="12"/>
      <c r="G43" s="12"/>
      <c r="H43" s="10">
        <v>12</v>
      </c>
    </row>
    <row r="44" spans="1:8" ht="10.75" customHeight="1" x14ac:dyDescent="0.25">
      <c r="A44" s="6"/>
      <c r="B44" s="10">
        <v>43</v>
      </c>
      <c r="C44" s="11" t="s">
        <v>14</v>
      </c>
      <c r="D44" s="10">
        <v>14</v>
      </c>
      <c r="E44" s="12"/>
      <c r="F44" s="12"/>
      <c r="G44" s="12"/>
      <c r="H44" s="10">
        <v>14</v>
      </c>
    </row>
    <row r="45" spans="1:8" ht="10.75" customHeight="1" x14ac:dyDescent="0.25">
      <c r="A45" s="13" t="s">
        <v>15</v>
      </c>
      <c r="B45" s="14">
        <v>44</v>
      </c>
      <c r="C45" s="15" t="s">
        <v>14</v>
      </c>
      <c r="D45" s="14">
        <v>35</v>
      </c>
      <c r="E45" s="16"/>
      <c r="F45" s="16"/>
      <c r="G45" s="16"/>
      <c r="H45" s="14"/>
    </row>
    <row r="46" spans="1:8" ht="10.75" customHeight="1" x14ac:dyDescent="0.25">
      <c r="A46" s="13" t="s">
        <v>15</v>
      </c>
      <c r="B46" s="14">
        <v>45</v>
      </c>
      <c r="C46" s="15" t="s">
        <v>12</v>
      </c>
      <c r="D46" s="14">
        <v>14</v>
      </c>
      <c r="E46" s="16"/>
      <c r="F46" s="16"/>
      <c r="G46" s="16"/>
      <c r="H46" s="14"/>
    </row>
    <row r="47" spans="1:8" ht="10.75" customHeight="1" x14ac:dyDescent="0.25">
      <c r="A47" s="13" t="s">
        <v>15</v>
      </c>
      <c r="B47" s="14">
        <v>46</v>
      </c>
      <c r="C47" s="15" t="s">
        <v>17</v>
      </c>
      <c r="D47" s="14">
        <v>16</v>
      </c>
      <c r="E47" s="16"/>
      <c r="F47" s="16"/>
      <c r="G47" s="16"/>
      <c r="H47" s="14"/>
    </row>
    <row r="48" spans="1:8" ht="10.75" customHeight="1" x14ac:dyDescent="0.25">
      <c r="A48" s="13" t="s">
        <v>15</v>
      </c>
      <c r="B48" s="14">
        <v>47</v>
      </c>
      <c r="C48" s="15" t="s">
        <v>18</v>
      </c>
      <c r="D48" s="14">
        <v>9</v>
      </c>
      <c r="E48" s="16"/>
      <c r="F48" s="16"/>
      <c r="G48" s="16"/>
      <c r="H48" s="14"/>
    </row>
    <row r="49" spans="1:9" ht="10.75" customHeight="1" x14ac:dyDescent="0.25">
      <c r="A49" s="6"/>
      <c r="B49" s="10">
        <v>48</v>
      </c>
      <c r="C49" s="11" t="s">
        <v>7</v>
      </c>
      <c r="D49" s="10">
        <v>24</v>
      </c>
      <c r="E49" s="12">
        <v>24</v>
      </c>
      <c r="F49" s="12"/>
      <c r="G49" s="12"/>
      <c r="H49" s="10"/>
    </row>
    <row r="50" spans="1:9" ht="10.75" customHeight="1" x14ac:dyDescent="0.35">
      <c r="A50" s="6"/>
      <c r="B50" s="10">
        <v>49</v>
      </c>
      <c r="C50" s="11" t="s">
        <v>17</v>
      </c>
      <c r="D50" s="10">
        <v>12</v>
      </c>
      <c r="E50" s="12"/>
      <c r="F50" s="12"/>
      <c r="G50" s="12"/>
      <c r="H50" s="10">
        <v>12</v>
      </c>
    </row>
    <row r="51" spans="1:9" ht="10.75" customHeight="1" x14ac:dyDescent="0.35">
      <c r="A51" s="13" t="s">
        <v>15</v>
      </c>
      <c r="B51" s="14">
        <v>50</v>
      </c>
      <c r="C51" s="15" t="s">
        <v>11</v>
      </c>
      <c r="D51" s="14">
        <v>19</v>
      </c>
      <c r="E51" s="16"/>
      <c r="F51" s="16"/>
      <c r="G51" s="16"/>
      <c r="H51" s="14"/>
    </row>
    <row r="52" spans="1:9" ht="10.75" customHeight="1" x14ac:dyDescent="0.35">
      <c r="A52" s="13" t="s">
        <v>15</v>
      </c>
      <c r="B52" s="14">
        <v>51</v>
      </c>
      <c r="C52" s="15" t="s">
        <v>16</v>
      </c>
      <c r="D52" s="14">
        <v>26</v>
      </c>
      <c r="E52" s="16"/>
      <c r="F52" s="16"/>
      <c r="G52" s="16"/>
      <c r="H52" s="14"/>
    </row>
    <row r="53" spans="1:9" ht="10.75" customHeight="1" x14ac:dyDescent="0.35">
      <c r="A53" s="6"/>
      <c r="B53" s="10">
        <v>52</v>
      </c>
      <c r="C53" s="11" t="s">
        <v>14</v>
      </c>
      <c r="D53" s="10">
        <v>12</v>
      </c>
      <c r="E53" s="12"/>
      <c r="F53" s="12"/>
      <c r="G53" s="12"/>
      <c r="H53" s="10">
        <v>12</v>
      </c>
    </row>
    <row r="54" spans="1:9" ht="10.75" customHeight="1" x14ac:dyDescent="0.35">
      <c r="A54" s="6"/>
      <c r="B54" s="10">
        <v>53</v>
      </c>
      <c r="C54" s="11" t="s">
        <v>17</v>
      </c>
      <c r="D54" s="10">
        <v>15</v>
      </c>
      <c r="E54" s="12"/>
      <c r="F54" s="12"/>
      <c r="G54" s="12"/>
      <c r="H54" s="10">
        <v>15</v>
      </c>
    </row>
    <row r="55" spans="1:9" ht="10.75" customHeight="1" x14ac:dyDescent="0.35">
      <c r="A55" s="6"/>
      <c r="B55" s="10">
        <v>54</v>
      </c>
      <c r="C55" s="11" t="s">
        <v>7</v>
      </c>
      <c r="D55" s="10">
        <v>30</v>
      </c>
      <c r="E55" s="12">
        <v>30</v>
      </c>
      <c r="F55" s="12"/>
      <c r="G55" s="12"/>
      <c r="H55" s="10"/>
    </row>
    <row r="56" spans="1:9" ht="10.75" customHeight="1" x14ac:dyDescent="0.35">
      <c r="A56" s="6"/>
      <c r="B56" s="10">
        <v>55</v>
      </c>
      <c r="C56" s="11" t="s">
        <v>7</v>
      </c>
      <c r="D56" s="10">
        <v>22</v>
      </c>
      <c r="E56" s="12"/>
      <c r="F56" s="12"/>
      <c r="G56" s="12">
        <v>22</v>
      </c>
      <c r="H56" s="10"/>
    </row>
    <row r="57" spans="1:9" ht="10.75" customHeight="1" thickBot="1" x14ac:dyDescent="0.4">
      <c r="A57" s="13" t="s">
        <v>15</v>
      </c>
      <c r="B57" s="14">
        <v>56</v>
      </c>
      <c r="C57" s="15" t="s">
        <v>7</v>
      </c>
      <c r="D57" s="14">
        <v>25</v>
      </c>
      <c r="E57" s="17"/>
      <c r="F57" s="17"/>
      <c r="G57" s="17"/>
      <c r="H57" s="29"/>
    </row>
    <row r="58" spans="1:9" ht="15" thickBot="1" x14ac:dyDescent="0.4">
      <c r="D58" s="18"/>
      <c r="E58" s="12">
        <f>SUM(E2:E57)*1.5</f>
        <v>828</v>
      </c>
      <c r="F58" s="12"/>
      <c r="G58" s="12">
        <f>SUM(G2:G57)*0.7</f>
        <v>77.699999999999989</v>
      </c>
      <c r="H58" s="30">
        <f>SUM(H2:H57)*0.4</f>
        <v>35.200000000000003</v>
      </c>
      <c r="I58" s="20">
        <f>SUM(E58:H58)</f>
        <v>940.90000000000009</v>
      </c>
    </row>
    <row r="59" spans="1:9" x14ac:dyDescent="0.35">
      <c r="D59" s="21"/>
      <c r="E59" s="22"/>
      <c r="F59" s="22"/>
      <c r="G59" s="22"/>
      <c r="H59" s="31"/>
    </row>
    <row r="60" spans="1:9" x14ac:dyDescent="0.35">
      <c r="A60" s="23" t="s">
        <v>19</v>
      </c>
      <c r="B60" s="24"/>
      <c r="C60" s="24"/>
      <c r="D60" s="25"/>
      <c r="E60" s="22"/>
      <c r="F60" s="22"/>
      <c r="G60" s="22"/>
      <c r="H60" s="32"/>
    </row>
    <row r="61" spans="1:9" x14ac:dyDescent="0.35">
      <c r="A61" s="1" t="s">
        <v>20</v>
      </c>
      <c r="E61" s="22"/>
      <c r="F61" s="22"/>
      <c r="G61" s="22"/>
      <c r="H61" s="31"/>
    </row>
    <row r="62" spans="1:9" x14ac:dyDescent="0.35">
      <c r="A62" s="1" t="s">
        <v>21</v>
      </c>
      <c r="D62" s="26"/>
    </row>
  </sheetData>
  <pageMargins left="0.7" right="0.7" top="0.75" bottom="0.75" header="0.3" footer="0.3"/>
  <pageSetup fitToHeight="0" orientation="portrait" r:id="rId1"/>
  <headerFooter>
    <oddHeader>&amp;C&amp;"-,Bold"&amp;UORIGINAL PLAN&amp;"-,Regular"&amp;U - BUILDING PAD EXEMPTION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view="pageLayout" zoomScaleNormal="100" workbookViewId="0">
      <selection activeCell="J59" sqref="J59"/>
    </sheetView>
  </sheetViews>
  <sheetFormatPr defaultRowHeight="14.5" x14ac:dyDescent="0.35"/>
  <cols>
    <col min="1" max="1" width="3.90625" style="1" customWidth="1"/>
    <col min="3" max="3" width="13.54296875" customWidth="1"/>
    <col min="5" max="5" width="14.1796875" style="27" customWidth="1"/>
    <col min="6" max="6" width="10" style="27" customWidth="1"/>
    <col min="7" max="7" width="11" style="27" customWidth="1"/>
    <col min="8" max="8" width="10.81640625" style="27" customWidth="1"/>
  </cols>
  <sheetData>
    <row r="1" spans="1:8" ht="16" customHeight="1" thickBot="1" x14ac:dyDescent="0.4">
      <c r="B1" s="2" t="s">
        <v>0</v>
      </c>
      <c r="C1" s="3" t="s">
        <v>1</v>
      </c>
      <c r="D1" s="3" t="s">
        <v>2</v>
      </c>
      <c r="E1" s="4" t="s">
        <v>3</v>
      </c>
      <c r="F1" s="4" t="s">
        <v>22</v>
      </c>
      <c r="G1" s="4" t="s">
        <v>5</v>
      </c>
      <c r="H1" s="5" t="s">
        <v>6</v>
      </c>
    </row>
    <row r="2" spans="1:8" ht="10.75" customHeight="1" x14ac:dyDescent="0.25">
      <c r="A2" s="6"/>
      <c r="B2" s="7">
        <v>1</v>
      </c>
      <c r="C2" s="8" t="s">
        <v>7</v>
      </c>
      <c r="D2" s="7">
        <v>10</v>
      </c>
      <c r="E2" s="9"/>
      <c r="F2" s="9"/>
      <c r="G2" s="9">
        <v>10</v>
      </c>
      <c r="H2" s="9"/>
    </row>
    <row r="3" spans="1:8" ht="10.75" customHeight="1" x14ac:dyDescent="0.25">
      <c r="A3" s="6"/>
      <c r="B3" s="10">
        <v>2</v>
      </c>
      <c r="C3" s="11" t="s">
        <v>7</v>
      </c>
      <c r="D3" s="10">
        <v>9</v>
      </c>
      <c r="E3" s="12"/>
      <c r="F3" s="12"/>
      <c r="G3" s="12">
        <v>9</v>
      </c>
      <c r="H3" s="12"/>
    </row>
    <row r="4" spans="1:8" ht="10.75" customHeight="1" x14ac:dyDescent="0.25">
      <c r="A4" s="6" t="s">
        <v>8</v>
      </c>
      <c r="B4" s="10">
        <v>3</v>
      </c>
      <c r="C4" s="11" t="s">
        <v>7</v>
      </c>
      <c r="D4" s="10">
        <v>11</v>
      </c>
      <c r="E4" s="12"/>
      <c r="F4" s="12"/>
      <c r="G4" s="12">
        <v>11</v>
      </c>
      <c r="H4" s="12"/>
    </row>
    <row r="5" spans="1:8" ht="10.75" customHeight="1" x14ac:dyDescent="0.25">
      <c r="A5" s="6" t="s">
        <v>8</v>
      </c>
      <c r="B5" s="10">
        <v>4</v>
      </c>
      <c r="C5" s="11" t="s">
        <v>7</v>
      </c>
      <c r="D5" s="10">
        <v>13</v>
      </c>
      <c r="E5" s="12"/>
      <c r="F5" s="12"/>
      <c r="G5" s="12">
        <v>13</v>
      </c>
      <c r="H5" s="12"/>
    </row>
    <row r="6" spans="1:8" ht="10.75" customHeight="1" x14ac:dyDescent="0.25">
      <c r="A6" s="6" t="s">
        <v>8</v>
      </c>
      <c r="B6" s="10">
        <v>5</v>
      </c>
      <c r="C6" s="11" t="s">
        <v>7</v>
      </c>
      <c r="D6" s="10">
        <v>13</v>
      </c>
      <c r="E6" s="12"/>
      <c r="F6" s="12"/>
      <c r="G6" s="12">
        <v>13</v>
      </c>
      <c r="H6" s="12"/>
    </row>
    <row r="7" spans="1:8" ht="10.75" customHeight="1" x14ac:dyDescent="0.25">
      <c r="A7" s="6" t="s">
        <v>9</v>
      </c>
      <c r="B7" s="10">
        <v>6</v>
      </c>
      <c r="C7" s="11" t="s">
        <v>10</v>
      </c>
      <c r="D7" s="10">
        <v>27</v>
      </c>
      <c r="E7" s="12">
        <v>27</v>
      </c>
      <c r="F7" s="12"/>
      <c r="G7" s="12"/>
      <c r="H7" s="12"/>
    </row>
    <row r="8" spans="1:8" ht="10.75" customHeight="1" x14ac:dyDescent="0.25">
      <c r="A8" s="6" t="s">
        <v>9</v>
      </c>
      <c r="B8" s="10">
        <v>7</v>
      </c>
      <c r="C8" s="11" t="s">
        <v>10</v>
      </c>
      <c r="D8" s="10">
        <v>27</v>
      </c>
      <c r="E8" s="12">
        <v>27</v>
      </c>
      <c r="F8" s="12"/>
      <c r="G8" s="12"/>
      <c r="H8" s="12"/>
    </row>
    <row r="9" spans="1:8" ht="10.75" customHeight="1" x14ac:dyDescent="0.25">
      <c r="A9" s="6" t="s">
        <v>9</v>
      </c>
      <c r="B9" s="10">
        <v>8</v>
      </c>
      <c r="C9" s="11" t="s">
        <v>7</v>
      </c>
      <c r="D9" s="10">
        <v>28</v>
      </c>
      <c r="E9" s="12">
        <v>28</v>
      </c>
      <c r="F9" s="12"/>
      <c r="G9" s="12"/>
      <c r="H9" s="12"/>
    </row>
    <row r="10" spans="1:8" ht="10.75" customHeight="1" x14ac:dyDescent="0.25">
      <c r="A10" s="6" t="s">
        <v>8</v>
      </c>
      <c r="B10" s="10">
        <v>9</v>
      </c>
      <c r="C10" s="11" t="s">
        <v>11</v>
      </c>
      <c r="D10" s="10">
        <v>21</v>
      </c>
      <c r="E10" s="12"/>
      <c r="F10" s="12"/>
      <c r="G10" s="12">
        <v>21</v>
      </c>
      <c r="H10" s="12"/>
    </row>
    <row r="11" spans="1:8" ht="10.75" customHeight="1" x14ac:dyDescent="0.25">
      <c r="A11" s="6" t="s">
        <v>9</v>
      </c>
      <c r="B11" s="10">
        <v>10</v>
      </c>
      <c r="C11" s="11" t="s">
        <v>12</v>
      </c>
      <c r="D11" s="10">
        <v>27</v>
      </c>
      <c r="E11" s="12">
        <v>27</v>
      </c>
      <c r="F11" s="12"/>
      <c r="G11" s="12"/>
      <c r="H11" s="12"/>
    </row>
    <row r="12" spans="1:8" ht="10.75" customHeight="1" x14ac:dyDescent="0.25">
      <c r="A12" s="6" t="s">
        <v>8</v>
      </c>
      <c r="B12" s="10">
        <v>11</v>
      </c>
      <c r="C12" s="11" t="s">
        <v>13</v>
      </c>
      <c r="D12" s="10">
        <v>28</v>
      </c>
      <c r="E12" s="12"/>
      <c r="F12" s="12"/>
      <c r="G12" s="12">
        <v>28</v>
      </c>
      <c r="H12" s="12"/>
    </row>
    <row r="13" spans="1:8" ht="10.75" customHeight="1" x14ac:dyDescent="0.25">
      <c r="A13" s="6" t="s">
        <v>8</v>
      </c>
      <c r="B13" s="10">
        <v>12</v>
      </c>
      <c r="C13" s="11" t="s">
        <v>14</v>
      </c>
      <c r="D13" s="10">
        <v>27</v>
      </c>
      <c r="E13" s="12"/>
      <c r="F13" s="12"/>
      <c r="G13" s="12"/>
      <c r="H13" s="12">
        <v>27</v>
      </c>
    </row>
    <row r="14" spans="1:8" ht="10.75" customHeight="1" x14ac:dyDescent="0.25">
      <c r="A14" s="6"/>
      <c r="B14" s="10">
        <v>13</v>
      </c>
      <c r="C14" s="11" t="s">
        <v>12</v>
      </c>
      <c r="D14" s="10">
        <v>18</v>
      </c>
      <c r="E14" s="12"/>
      <c r="F14" s="12"/>
      <c r="G14" s="12">
        <v>18</v>
      </c>
      <c r="H14" s="12"/>
    </row>
    <row r="15" spans="1:8" ht="10.75" customHeight="1" x14ac:dyDescent="0.25">
      <c r="A15" s="6"/>
      <c r="B15" s="10">
        <v>14</v>
      </c>
      <c r="C15" s="11" t="s">
        <v>14</v>
      </c>
      <c r="D15" s="10">
        <v>23</v>
      </c>
      <c r="E15" s="12"/>
      <c r="F15" s="12"/>
      <c r="G15" s="12"/>
      <c r="H15" s="12">
        <v>23</v>
      </c>
    </row>
    <row r="16" spans="1:8" ht="10.75" customHeight="1" x14ac:dyDescent="0.25">
      <c r="A16" s="13" t="s">
        <v>15</v>
      </c>
      <c r="B16" s="14">
        <v>15</v>
      </c>
      <c r="C16" s="15" t="s">
        <v>14</v>
      </c>
      <c r="D16" s="14">
        <v>22</v>
      </c>
      <c r="E16" s="16"/>
      <c r="F16" s="16"/>
      <c r="G16" s="16"/>
      <c r="H16" s="16"/>
    </row>
    <row r="17" spans="1:8" ht="10.75" customHeight="1" x14ac:dyDescent="0.25">
      <c r="A17" s="6" t="s">
        <v>9</v>
      </c>
      <c r="B17" s="10">
        <v>16</v>
      </c>
      <c r="C17" s="11" t="s">
        <v>10</v>
      </c>
      <c r="D17" s="10">
        <v>21</v>
      </c>
      <c r="E17" s="12">
        <v>21</v>
      </c>
      <c r="F17" s="12"/>
      <c r="G17" s="12"/>
      <c r="H17" s="12"/>
    </row>
    <row r="18" spans="1:8" ht="10.75" customHeight="1" x14ac:dyDescent="0.25">
      <c r="A18" s="13" t="s">
        <v>15</v>
      </c>
      <c r="B18" s="14">
        <v>17</v>
      </c>
      <c r="C18" s="15" t="s">
        <v>10</v>
      </c>
      <c r="D18" s="14">
        <v>24</v>
      </c>
      <c r="E18" s="16"/>
      <c r="F18" s="16"/>
      <c r="G18" s="16"/>
      <c r="H18" s="16"/>
    </row>
    <row r="19" spans="1:8" ht="10.75" customHeight="1" x14ac:dyDescent="0.25">
      <c r="A19" s="13" t="s">
        <v>15</v>
      </c>
      <c r="B19" s="14">
        <v>18</v>
      </c>
      <c r="C19" s="15" t="s">
        <v>10</v>
      </c>
      <c r="D19" s="14">
        <v>27</v>
      </c>
      <c r="E19" s="16"/>
      <c r="F19" s="16"/>
      <c r="G19" s="16"/>
      <c r="H19" s="16"/>
    </row>
    <row r="20" spans="1:8" ht="10.75" customHeight="1" x14ac:dyDescent="0.25">
      <c r="A20" s="13" t="s">
        <v>15</v>
      </c>
      <c r="B20" s="14">
        <v>19</v>
      </c>
      <c r="C20" s="15" t="s">
        <v>10</v>
      </c>
      <c r="D20" s="14">
        <v>45</v>
      </c>
      <c r="E20" s="16"/>
      <c r="F20" s="16"/>
      <c r="G20" s="16"/>
      <c r="H20" s="16"/>
    </row>
    <row r="21" spans="1:8" ht="10.75" customHeight="1" x14ac:dyDescent="0.25">
      <c r="A21" s="13" t="s">
        <v>15</v>
      </c>
      <c r="B21" s="14">
        <v>20</v>
      </c>
      <c r="C21" s="15" t="s">
        <v>10</v>
      </c>
      <c r="D21" s="14">
        <v>34</v>
      </c>
      <c r="E21" s="16"/>
      <c r="F21" s="16"/>
      <c r="G21" s="16"/>
      <c r="H21" s="16"/>
    </row>
    <row r="22" spans="1:8" ht="10.75" customHeight="1" x14ac:dyDescent="0.25">
      <c r="A22" s="13" t="s">
        <v>15</v>
      </c>
      <c r="B22" s="14">
        <v>21</v>
      </c>
      <c r="C22" s="15" t="s">
        <v>7</v>
      </c>
      <c r="D22" s="14">
        <v>43</v>
      </c>
      <c r="E22" s="16"/>
      <c r="F22" s="16"/>
      <c r="G22" s="16"/>
      <c r="H22" s="16"/>
    </row>
    <row r="23" spans="1:8" ht="10.75" customHeight="1" x14ac:dyDescent="0.25">
      <c r="A23" s="6" t="s">
        <v>9</v>
      </c>
      <c r="B23" s="10">
        <v>22</v>
      </c>
      <c r="C23" s="11" t="s">
        <v>10</v>
      </c>
      <c r="D23" s="10">
        <v>31</v>
      </c>
      <c r="E23" s="12">
        <v>31</v>
      </c>
      <c r="F23" s="12"/>
      <c r="G23" s="12"/>
      <c r="H23" s="12"/>
    </row>
    <row r="24" spans="1:8" ht="10.75" customHeight="1" x14ac:dyDescent="0.25">
      <c r="A24" s="6" t="s">
        <v>9</v>
      </c>
      <c r="B24" s="10">
        <v>23</v>
      </c>
      <c r="C24" s="11" t="s">
        <v>10</v>
      </c>
      <c r="D24" s="10">
        <v>32</v>
      </c>
      <c r="E24" s="12">
        <v>32</v>
      </c>
      <c r="F24" s="12"/>
      <c r="G24" s="12"/>
      <c r="H24" s="12"/>
    </row>
    <row r="25" spans="1:8" ht="10.75" customHeight="1" x14ac:dyDescent="0.25">
      <c r="A25" s="6" t="s">
        <v>8</v>
      </c>
      <c r="B25" s="10">
        <v>24</v>
      </c>
      <c r="C25" s="11" t="s">
        <v>12</v>
      </c>
      <c r="D25" s="10">
        <v>22</v>
      </c>
      <c r="E25" s="12"/>
      <c r="F25" s="12"/>
      <c r="G25" s="12">
        <v>22</v>
      </c>
      <c r="H25" s="12"/>
    </row>
    <row r="26" spans="1:8" ht="10.75" customHeight="1" x14ac:dyDescent="0.25">
      <c r="A26" s="6" t="s">
        <v>9</v>
      </c>
      <c r="B26" s="10">
        <v>25</v>
      </c>
      <c r="C26" s="11" t="s">
        <v>16</v>
      </c>
      <c r="D26" s="10">
        <v>30</v>
      </c>
      <c r="E26" s="12">
        <v>30</v>
      </c>
      <c r="F26" s="12"/>
      <c r="G26" s="12"/>
      <c r="H26" s="12"/>
    </row>
    <row r="27" spans="1:8" ht="10.75" customHeight="1" x14ac:dyDescent="0.25">
      <c r="A27" s="6" t="s">
        <v>9</v>
      </c>
      <c r="B27" s="10">
        <v>26</v>
      </c>
      <c r="C27" s="11" t="s">
        <v>12</v>
      </c>
      <c r="D27" s="10">
        <v>31</v>
      </c>
      <c r="E27" s="12">
        <v>31</v>
      </c>
      <c r="F27" s="12"/>
      <c r="G27" s="12"/>
      <c r="H27" s="12"/>
    </row>
    <row r="28" spans="1:8" ht="10.75" customHeight="1" x14ac:dyDescent="0.25">
      <c r="A28" s="6"/>
      <c r="B28" s="10">
        <v>27</v>
      </c>
      <c r="C28" s="11" t="s">
        <v>7</v>
      </c>
      <c r="D28" s="10">
        <v>23</v>
      </c>
      <c r="E28" s="12"/>
      <c r="F28" s="12"/>
      <c r="G28" s="12">
        <v>23</v>
      </c>
      <c r="H28" s="12"/>
    </row>
    <row r="29" spans="1:8" ht="10.75" customHeight="1" x14ac:dyDescent="0.25">
      <c r="A29" s="6"/>
      <c r="B29" s="10">
        <v>28</v>
      </c>
      <c r="C29" s="11" t="s">
        <v>7</v>
      </c>
      <c r="D29" s="10">
        <v>15</v>
      </c>
      <c r="E29" s="12"/>
      <c r="F29" s="12"/>
      <c r="G29" s="12">
        <v>15</v>
      </c>
      <c r="H29" s="12"/>
    </row>
    <row r="30" spans="1:8" ht="10.75" customHeight="1" x14ac:dyDescent="0.25">
      <c r="A30" s="6"/>
      <c r="B30" s="10">
        <v>29</v>
      </c>
      <c r="C30" s="11" t="s">
        <v>10</v>
      </c>
      <c r="D30" s="10">
        <v>14</v>
      </c>
      <c r="E30" s="12">
        <v>14</v>
      </c>
      <c r="F30" s="12"/>
      <c r="G30" s="12"/>
      <c r="H30" s="12"/>
    </row>
    <row r="31" spans="1:8" ht="10.75" customHeight="1" x14ac:dyDescent="0.25">
      <c r="A31" s="13" t="s">
        <v>15</v>
      </c>
      <c r="B31" s="14">
        <v>30</v>
      </c>
      <c r="C31" s="15" t="s">
        <v>10</v>
      </c>
      <c r="D31" s="14">
        <v>25</v>
      </c>
      <c r="E31" s="16"/>
      <c r="F31" s="16"/>
      <c r="G31" s="16"/>
      <c r="H31" s="16"/>
    </row>
    <row r="32" spans="1:8" ht="10.75" customHeight="1" x14ac:dyDescent="0.25">
      <c r="A32" s="13" t="s">
        <v>15</v>
      </c>
      <c r="B32" s="14">
        <v>31</v>
      </c>
      <c r="C32" s="15" t="s">
        <v>10</v>
      </c>
      <c r="D32" s="14">
        <v>18</v>
      </c>
      <c r="E32" s="16"/>
      <c r="F32" s="16"/>
      <c r="G32" s="16"/>
      <c r="H32" s="16"/>
    </row>
    <row r="33" spans="1:8" ht="10.75" customHeight="1" x14ac:dyDescent="0.25">
      <c r="A33" s="13" t="s">
        <v>15</v>
      </c>
      <c r="B33" s="14">
        <v>32</v>
      </c>
      <c r="C33" s="15" t="s">
        <v>10</v>
      </c>
      <c r="D33" s="14">
        <v>27</v>
      </c>
      <c r="E33" s="16"/>
      <c r="F33" s="16"/>
      <c r="G33" s="16"/>
      <c r="H33" s="16"/>
    </row>
    <row r="34" spans="1:8" ht="10.75" customHeight="1" x14ac:dyDescent="0.25">
      <c r="A34" s="13" t="s">
        <v>15</v>
      </c>
      <c r="B34" s="14">
        <v>33</v>
      </c>
      <c r="C34" s="15" t="s">
        <v>10</v>
      </c>
      <c r="D34" s="14">
        <v>28</v>
      </c>
      <c r="E34" s="16"/>
      <c r="F34" s="16"/>
      <c r="G34" s="16"/>
      <c r="H34" s="16"/>
    </row>
    <row r="35" spans="1:8" ht="10.75" customHeight="1" x14ac:dyDescent="0.25">
      <c r="A35" s="13" t="s">
        <v>15</v>
      </c>
      <c r="B35" s="14">
        <v>34</v>
      </c>
      <c r="C35" s="15" t="s">
        <v>10</v>
      </c>
      <c r="D35" s="14">
        <v>23</v>
      </c>
      <c r="E35" s="16"/>
      <c r="F35" s="16"/>
      <c r="G35" s="16"/>
      <c r="H35" s="16"/>
    </row>
    <row r="36" spans="1:8" ht="10.75" customHeight="1" x14ac:dyDescent="0.25">
      <c r="A36" s="13" t="s">
        <v>15</v>
      </c>
      <c r="B36" s="14">
        <v>35</v>
      </c>
      <c r="C36" s="15" t="s">
        <v>10</v>
      </c>
      <c r="D36" s="14">
        <v>25</v>
      </c>
      <c r="E36" s="16"/>
      <c r="F36" s="16"/>
      <c r="G36" s="16"/>
      <c r="H36" s="16"/>
    </row>
    <row r="37" spans="1:8" ht="10.75" customHeight="1" x14ac:dyDescent="0.25">
      <c r="A37" s="13" t="s">
        <v>15</v>
      </c>
      <c r="B37" s="14">
        <v>36</v>
      </c>
      <c r="C37" s="15" t="s">
        <v>10</v>
      </c>
      <c r="D37" s="14">
        <v>18</v>
      </c>
      <c r="E37" s="16"/>
      <c r="F37" s="16"/>
      <c r="G37" s="16"/>
      <c r="H37" s="16"/>
    </row>
    <row r="38" spans="1:8" ht="10.75" customHeight="1" x14ac:dyDescent="0.25">
      <c r="A38" s="13" t="s">
        <v>15</v>
      </c>
      <c r="B38" s="14">
        <v>37</v>
      </c>
      <c r="C38" s="15" t="s">
        <v>10</v>
      </c>
      <c r="D38" s="14">
        <v>24</v>
      </c>
      <c r="E38" s="16"/>
      <c r="F38" s="16"/>
      <c r="G38" s="16"/>
      <c r="H38" s="16"/>
    </row>
    <row r="39" spans="1:8" ht="10.75" customHeight="1" x14ac:dyDescent="0.25">
      <c r="A39" s="13" t="s">
        <v>15</v>
      </c>
      <c r="B39" s="14">
        <v>38</v>
      </c>
      <c r="C39" s="15" t="s">
        <v>10</v>
      </c>
      <c r="D39" s="14">
        <v>15</v>
      </c>
      <c r="E39" s="16"/>
      <c r="F39" s="16"/>
      <c r="G39" s="16"/>
      <c r="H39" s="16"/>
    </row>
    <row r="40" spans="1:8" ht="10.75" customHeight="1" x14ac:dyDescent="0.25">
      <c r="A40" s="13" t="s">
        <v>15</v>
      </c>
      <c r="B40" s="14">
        <v>39</v>
      </c>
      <c r="C40" s="15" t="s">
        <v>10</v>
      </c>
      <c r="D40" s="14">
        <v>23</v>
      </c>
      <c r="E40" s="16"/>
      <c r="F40" s="16"/>
      <c r="G40" s="16"/>
      <c r="H40" s="16"/>
    </row>
    <row r="41" spans="1:8" ht="10.75" customHeight="1" x14ac:dyDescent="0.25">
      <c r="A41" s="13" t="s">
        <v>15</v>
      </c>
      <c r="B41" s="14">
        <v>40</v>
      </c>
      <c r="C41" s="15" t="s">
        <v>10</v>
      </c>
      <c r="D41" s="14">
        <v>22</v>
      </c>
      <c r="E41" s="16"/>
      <c r="F41" s="16"/>
      <c r="G41" s="16"/>
      <c r="H41" s="16"/>
    </row>
    <row r="42" spans="1:8" ht="10.75" customHeight="1" x14ac:dyDescent="0.25">
      <c r="A42" s="13" t="s">
        <v>15</v>
      </c>
      <c r="B42" s="14">
        <v>41</v>
      </c>
      <c r="C42" s="15" t="s">
        <v>12</v>
      </c>
      <c r="D42" s="14">
        <v>14</v>
      </c>
      <c r="E42" s="16"/>
      <c r="F42" s="16"/>
      <c r="G42" s="16"/>
      <c r="H42" s="16"/>
    </row>
    <row r="43" spans="1:8" ht="10.75" customHeight="1" x14ac:dyDescent="0.25">
      <c r="A43" s="6"/>
      <c r="B43" s="10">
        <v>42</v>
      </c>
      <c r="C43" s="11" t="s">
        <v>14</v>
      </c>
      <c r="D43" s="10">
        <v>12</v>
      </c>
      <c r="E43" s="12"/>
      <c r="F43" s="12"/>
      <c r="G43" s="12"/>
      <c r="H43" s="12">
        <v>12</v>
      </c>
    </row>
    <row r="44" spans="1:8" ht="10.75" customHeight="1" x14ac:dyDescent="0.25">
      <c r="A44" s="6"/>
      <c r="B44" s="10">
        <v>43</v>
      </c>
      <c r="C44" s="11" t="s">
        <v>14</v>
      </c>
      <c r="D44" s="10">
        <v>14</v>
      </c>
      <c r="E44" s="12"/>
      <c r="F44" s="12"/>
      <c r="G44" s="12"/>
      <c r="H44" s="12">
        <v>14</v>
      </c>
    </row>
    <row r="45" spans="1:8" ht="10.75" customHeight="1" x14ac:dyDescent="0.25">
      <c r="A45" s="13" t="s">
        <v>15</v>
      </c>
      <c r="B45" s="14">
        <v>44</v>
      </c>
      <c r="C45" s="15" t="s">
        <v>14</v>
      </c>
      <c r="D45" s="14">
        <v>35</v>
      </c>
      <c r="E45" s="16"/>
      <c r="F45" s="16"/>
      <c r="G45" s="16"/>
      <c r="H45" s="16"/>
    </row>
    <row r="46" spans="1:8" ht="10.75" customHeight="1" x14ac:dyDescent="0.25">
      <c r="A46" s="13" t="s">
        <v>15</v>
      </c>
      <c r="B46" s="14">
        <v>45</v>
      </c>
      <c r="C46" s="15" t="s">
        <v>12</v>
      </c>
      <c r="D46" s="14">
        <v>14</v>
      </c>
      <c r="E46" s="16"/>
      <c r="F46" s="16"/>
      <c r="G46" s="16"/>
      <c r="H46" s="16"/>
    </row>
    <row r="47" spans="1:8" ht="10.75" customHeight="1" x14ac:dyDescent="0.25">
      <c r="A47" s="13" t="s">
        <v>15</v>
      </c>
      <c r="B47" s="14">
        <v>46</v>
      </c>
      <c r="C47" s="15" t="s">
        <v>17</v>
      </c>
      <c r="D47" s="14">
        <v>16</v>
      </c>
      <c r="E47" s="16"/>
      <c r="F47" s="16"/>
      <c r="G47" s="16"/>
      <c r="H47" s="16"/>
    </row>
    <row r="48" spans="1:8" ht="10.75" customHeight="1" x14ac:dyDescent="0.25">
      <c r="A48" s="13" t="s">
        <v>15</v>
      </c>
      <c r="B48" s="14">
        <v>47</v>
      </c>
      <c r="C48" s="15" t="s">
        <v>18</v>
      </c>
      <c r="D48" s="14">
        <v>9</v>
      </c>
      <c r="E48" s="16"/>
      <c r="F48" s="16"/>
      <c r="G48" s="16"/>
      <c r="H48" s="16"/>
    </row>
    <row r="49" spans="1:9" ht="10.75" customHeight="1" x14ac:dyDescent="0.25">
      <c r="A49" s="13" t="s">
        <v>15</v>
      </c>
      <c r="B49" s="14">
        <v>48</v>
      </c>
      <c r="C49" s="15" t="s">
        <v>7</v>
      </c>
      <c r="D49" s="14">
        <v>24</v>
      </c>
      <c r="E49" s="16"/>
      <c r="F49" s="16"/>
      <c r="G49" s="16"/>
      <c r="H49" s="16"/>
    </row>
    <row r="50" spans="1:9" ht="10.75" customHeight="1" x14ac:dyDescent="0.25">
      <c r="A50" s="6"/>
      <c r="B50" s="10">
        <v>49</v>
      </c>
      <c r="C50" s="11" t="s">
        <v>17</v>
      </c>
      <c r="D50" s="10">
        <v>12</v>
      </c>
      <c r="E50" s="12"/>
      <c r="F50" s="12"/>
      <c r="G50" s="12"/>
      <c r="H50" s="12">
        <v>12</v>
      </c>
    </row>
    <row r="51" spans="1:9" ht="10.75" customHeight="1" x14ac:dyDescent="0.35">
      <c r="A51" s="13" t="s">
        <v>15</v>
      </c>
      <c r="B51" s="14">
        <v>50</v>
      </c>
      <c r="C51" s="15" t="s">
        <v>11</v>
      </c>
      <c r="D51" s="14">
        <v>19</v>
      </c>
      <c r="E51" s="16"/>
      <c r="F51" s="16"/>
      <c r="G51" s="16"/>
      <c r="H51" s="16"/>
    </row>
    <row r="52" spans="1:9" ht="10.75" customHeight="1" x14ac:dyDescent="0.35">
      <c r="A52" s="13" t="s">
        <v>15</v>
      </c>
      <c r="B52" s="14">
        <v>51</v>
      </c>
      <c r="C52" s="15" t="s">
        <v>16</v>
      </c>
      <c r="D52" s="14">
        <v>26</v>
      </c>
      <c r="E52" s="16"/>
      <c r="F52" s="16"/>
      <c r="G52" s="16"/>
      <c r="H52" s="16"/>
    </row>
    <row r="53" spans="1:9" ht="10.75" customHeight="1" x14ac:dyDescent="0.35">
      <c r="A53" s="6"/>
      <c r="B53" s="10">
        <v>52</v>
      </c>
      <c r="C53" s="11" t="s">
        <v>14</v>
      </c>
      <c r="D53" s="10">
        <v>12</v>
      </c>
      <c r="E53" s="12"/>
      <c r="F53" s="12"/>
      <c r="G53" s="12"/>
      <c r="H53" s="12">
        <v>12</v>
      </c>
    </row>
    <row r="54" spans="1:9" ht="10.75" customHeight="1" x14ac:dyDescent="0.35">
      <c r="A54" s="6"/>
      <c r="B54" s="10">
        <v>53</v>
      </c>
      <c r="C54" s="11" t="s">
        <v>17</v>
      </c>
      <c r="D54" s="10">
        <v>15</v>
      </c>
      <c r="E54" s="12"/>
      <c r="F54" s="12"/>
      <c r="G54" s="12"/>
      <c r="H54" s="12">
        <v>15</v>
      </c>
    </row>
    <row r="55" spans="1:9" ht="10.75" customHeight="1" x14ac:dyDescent="0.35">
      <c r="A55" s="6"/>
      <c r="B55" s="10">
        <v>54</v>
      </c>
      <c r="C55" s="11" t="s">
        <v>7</v>
      </c>
      <c r="D55" s="10">
        <v>30</v>
      </c>
      <c r="E55" s="12">
        <v>30</v>
      </c>
      <c r="F55" s="12"/>
      <c r="G55" s="12"/>
      <c r="H55" s="12"/>
    </row>
    <row r="56" spans="1:9" ht="10.75" customHeight="1" x14ac:dyDescent="0.35">
      <c r="A56" s="6"/>
      <c r="B56" s="10">
        <v>55</v>
      </c>
      <c r="C56" s="11" t="s">
        <v>7</v>
      </c>
      <c r="D56" s="10">
        <v>22</v>
      </c>
      <c r="E56" s="12"/>
      <c r="F56" s="12"/>
      <c r="G56" s="12">
        <v>22</v>
      </c>
      <c r="H56" s="12"/>
    </row>
    <row r="57" spans="1:9" ht="10.5" customHeight="1" thickBot="1" x14ac:dyDescent="0.4">
      <c r="A57" s="13" t="s">
        <v>15</v>
      </c>
      <c r="B57" s="14">
        <v>56</v>
      </c>
      <c r="C57" s="15" t="s">
        <v>7</v>
      </c>
      <c r="D57" s="14">
        <v>25</v>
      </c>
      <c r="E57" s="17"/>
      <c r="F57" s="17"/>
      <c r="G57" s="17"/>
      <c r="H57" s="17"/>
    </row>
    <row r="58" spans="1:9" ht="13.5" customHeight="1" thickBot="1" x14ac:dyDescent="0.4">
      <c r="D58" s="18"/>
      <c r="E58" s="12">
        <f>SUM(E2:E57)*1.5</f>
        <v>447</v>
      </c>
      <c r="F58" s="12"/>
      <c r="G58" s="12">
        <f>SUM(G2:G57)*0.7</f>
        <v>143.5</v>
      </c>
      <c r="H58" s="19">
        <f>SUM(H2:H57)*0.4</f>
        <v>46</v>
      </c>
      <c r="I58" s="20">
        <f>SUM(E58:H58)</f>
        <v>636.5</v>
      </c>
    </row>
    <row r="59" spans="1:9" ht="10.75" customHeight="1" x14ac:dyDescent="0.35">
      <c r="D59" s="21"/>
      <c r="E59" s="22"/>
      <c r="F59" s="22"/>
      <c r="G59" s="22"/>
      <c r="H59" s="22"/>
    </row>
    <row r="60" spans="1:9" ht="10.75" customHeight="1" x14ac:dyDescent="0.35">
      <c r="A60" s="23" t="s">
        <v>19</v>
      </c>
      <c r="B60" s="24"/>
      <c r="C60" s="24"/>
      <c r="D60" s="25"/>
      <c r="E60" s="22"/>
      <c r="F60" s="22"/>
      <c r="G60" s="22"/>
      <c r="H60" s="22"/>
    </row>
    <row r="61" spans="1:9" ht="10.75" customHeight="1" x14ac:dyDescent="0.35">
      <c r="A61" s="1" t="s">
        <v>20</v>
      </c>
      <c r="E61" s="22"/>
      <c r="F61" s="22"/>
      <c r="G61" s="22"/>
      <c r="H61" s="22"/>
    </row>
    <row r="62" spans="1:9" ht="10.75" customHeight="1" x14ac:dyDescent="0.35">
      <c r="A62" s="1" t="s">
        <v>21</v>
      </c>
      <c r="D62" s="26"/>
    </row>
  </sheetData>
  <pageMargins left="0.7" right="0.7" top="0.75" bottom="0.75" header="0.3" footer="0.3"/>
  <pageSetup orientation="portrait" r:id="rId1"/>
  <headerFooter>
    <oddHeader>&amp;C&amp;"-,Bold"&amp;UMODIFIED PLAN&amp;"-,Regular"&amp;U - NO EXEMPTION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view="pageLayout" zoomScaleNormal="100" workbookViewId="0">
      <selection activeCell="G14" sqref="G14"/>
    </sheetView>
  </sheetViews>
  <sheetFormatPr defaultRowHeight="14.5" x14ac:dyDescent="0.35"/>
  <cols>
    <col min="1" max="1" width="4.08984375" style="1" customWidth="1"/>
    <col min="3" max="3" width="13.54296875" customWidth="1"/>
    <col min="5" max="5" width="14.1796875" style="27" customWidth="1"/>
    <col min="6" max="6" width="9.6328125" style="27" customWidth="1"/>
    <col min="7" max="7" width="11" style="27" customWidth="1"/>
    <col min="8" max="8" width="10.81640625" style="27" customWidth="1"/>
  </cols>
  <sheetData>
    <row r="1" spans="1:8" ht="12.5" customHeight="1" thickBot="1" x14ac:dyDescent="0.4">
      <c r="B1" s="2" t="s">
        <v>0</v>
      </c>
      <c r="C1" s="3" t="s">
        <v>1</v>
      </c>
      <c r="D1" s="3" t="s">
        <v>2</v>
      </c>
      <c r="E1" s="4" t="s">
        <v>3</v>
      </c>
      <c r="F1" s="4" t="s">
        <v>22</v>
      </c>
      <c r="G1" s="4" t="s">
        <v>5</v>
      </c>
      <c r="H1" s="5" t="s">
        <v>6</v>
      </c>
    </row>
    <row r="2" spans="1:8" ht="10.75" customHeight="1" x14ac:dyDescent="0.25">
      <c r="A2" s="6"/>
      <c r="B2" s="7">
        <v>1</v>
      </c>
      <c r="C2" s="8" t="s">
        <v>7</v>
      </c>
      <c r="D2" s="7">
        <v>10</v>
      </c>
      <c r="E2" s="9"/>
      <c r="F2" s="9"/>
      <c r="G2" s="9">
        <v>10</v>
      </c>
      <c r="H2" s="9"/>
    </row>
    <row r="3" spans="1:8" ht="10.75" customHeight="1" x14ac:dyDescent="0.25">
      <c r="A3" s="6"/>
      <c r="B3" s="10">
        <v>2</v>
      </c>
      <c r="C3" s="11" t="s">
        <v>7</v>
      </c>
      <c r="D3" s="10">
        <v>9</v>
      </c>
      <c r="E3" s="12"/>
      <c r="F3" s="12"/>
      <c r="G3" s="12">
        <v>9</v>
      </c>
      <c r="H3" s="12"/>
    </row>
    <row r="4" spans="1:8" ht="10.75" customHeight="1" x14ac:dyDescent="0.25">
      <c r="A4" s="6" t="s">
        <v>8</v>
      </c>
      <c r="B4" s="10">
        <v>3</v>
      </c>
      <c r="C4" s="11" t="s">
        <v>7</v>
      </c>
      <c r="D4" s="10">
        <v>11</v>
      </c>
      <c r="E4" s="12"/>
      <c r="F4" s="12"/>
      <c r="G4" s="12"/>
      <c r="H4" s="12"/>
    </row>
    <row r="5" spans="1:8" ht="10.75" customHeight="1" x14ac:dyDescent="0.25">
      <c r="A5" s="6" t="s">
        <v>8</v>
      </c>
      <c r="B5" s="10">
        <v>4</v>
      </c>
      <c r="C5" s="11" t="s">
        <v>7</v>
      </c>
      <c r="D5" s="10">
        <v>13</v>
      </c>
      <c r="E5" s="12"/>
      <c r="F5" s="12"/>
      <c r="G5" s="12"/>
      <c r="H5" s="12"/>
    </row>
    <row r="6" spans="1:8" ht="10.75" customHeight="1" x14ac:dyDescent="0.25">
      <c r="A6" s="6" t="s">
        <v>8</v>
      </c>
      <c r="B6" s="10">
        <v>5</v>
      </c>
      <c r="C6" s="11" t="s">
        <v>7</v>
      </c>
      <c r="D6" s="10">
        <v>13</v>
      </c>
      <c r="E6" s="12"/>
      <c r="F6" s="12"/>
      <c r="G6" s="12"/>
      <c r="H6" s="12"/>
    </row>
    <row r="7" spans="1:8" ht="10.75" customHeight="1" x14ac:dyDescent="0.25">
      <c r="A7" s="6" t="s">
        <v>9</v>
      </c>
      <c r="B7" s="10">
        <v>6</v>
      </c>
      <c r="C7" s="11" t="s">
        <v>10</v>
      </c>
      <c r="D7" s="10">
        <v>27</v>
      </c>
      <c r="E7" s="12">
        <v>27</v>
      </c>
      <c r="F7" s="12"/>
      <c r="G7" s="12"/>
      <c r="H7" s="12"/>
    </row>
    <row r="8" spans="1:8" ht="10.75" customHeight="1" x14ac:dyDescent="0.25">
      <c r="A8" s="6" t="s">
        <v>9</v>
      </c>
      <c r="B8" s="10">
        <v>7</v>
      </c>
      <c r="C8" s="11" t="s">
        <v>10</v>
      </c>
      <c r="D8" s="10">
        <v>27</v>
      </c>
      <c r="E8" s="12">
        <v>27</v>
      </c>
      <c r="F8" s="12"/>
      <c r="G8" s="12"/>
      <c r="H8" s="12"/>
    </row>
    <row r="9" spans="1:8" ht="10.75" customHeight="1" x14ac:dyDescent="0.25">
      <c r="A9" s="6" t="s">
        <v>9</v>
      </c>
      <c r="B9" s="10">
        <v>8</v>
      </c>
      <c r="C9" s="11" t="s">
        <v>7</v>
      </c>
      <c r="D9" s="10">
        <v>28</v>
      </c>
      <c r="E9" s="12">
        <v>28</v>
      </c>
      <c r="F9" s="12"/>
      <c r="G9" s="12"/>
      <c r="H9" s="12"/>
    </row>
    <row r="10" spans="1:8" ht="10.75" customHeight="1" x14ac:dyDescent="0.25">
      <c r="A10" s="6" t="s">
        <v>8</v>
      </c>
      <c r="B10" s="10">
        <v>9</v>
      </c>
      <c r="C10" s="11" t="s">
        <v>11</v>
      </c>
      <c r="D10" s="10">
        <v>21</v>
      </c>
      <c r="E10" s="12"/>
      <c r="F10" s="12"/>
      <c r="G10" s="12"/>
      <c r="H10" s="12"/>
    </row>
    <row r="11" spans="1:8" ht="10.75" customHeight="1" x14ac:dyDescent="0.25">
      <c r="A11" s="6" t="s">
        <v>9</v>
      </c>
      <c r="B11" s="10">
        <v>10</v>
      </c>
      <c r="C11" s="11" t="s">
        <v>12</v>
      </c>
      <c r="D11" s="10">
        <v>27</v>
      </c>
      <c r="E11" s="12">
        <v>27</v>
      </c>
      <c r="F11" s="12"/>
      <c r="G11" s="12"/>
      <c r="H11" s="12"/>
    </row>
    <row r="12" spans="1:8" ht="10.75" customHeight="1" x14ac:dyDescent="0.25">
      <c r="A12" s="6" t="s">
        <v>8</v>
      </c>
      <c r="B12" s="10">
        <v>11</v>
      </c>
      <c r="C12" s="11" t="s">
        <v>13</v>
      </c>
      <c r="D12" s="10">
        <v>28</v>
      </c>
      <c r="E12" s="12"/>
      <c r="F12" s="12"/>
      <c r="G12" s="12"/>
      <c r="H12" s="12"/>
    </row>
    <row r="13" spans="1:8" ht="10.75" customHeight="1" x14ac:dyDescent="0.25">
      <c r="A13" s="6" t="s">
        <v>8</v>
      </c>
      <c r="B13" s="10">
        <v>12</v>
      </c>
      <c r="C13" s="11" t="s">
        <v>14</v>
      </c>
      <c r="D13" s="10">
        <v>27</v>
      </c>
      <c r="E13" s="12"/>
      <c r="F13" s="12"/>
      <c r="G13" s="12"/>
      <c r="H13" s="12"/>
    </row>
    <row r="14" spans="1:8" ht="10.75" customHeight="1" x14ac:dyDescent="0.25">
      <c r="A14" s="6"/>
      <c r="B14" s="10">
        <v>13</v>
      </c>
      <c r="C14" s="11" t="s">
        <v>12</v>
      </c>
      <c r="D14" s="10">
        <v>18</v>
      </c>
      <c r="E14" s="12"/>
      <c r="F14" s="12"/>
      <c r="G14" s="12">
        <v>18</v>
      </c>
      <c r="H14" s="12"/>
    </row>
    <row r="15" spans="1:8" ht="10.75" customHeight="1" x14ac:dyDescent="0.25">
      <c r="A15" s="6"/>
      <c r="B15" s="10">
        <v>14</v>
      </c>
      <c r="C15" s="11" t="s">
        <v>14</v>
      </c>
      <c r="D15" s="10">
        <v>23</v>
      </c>
      <c r="E15" s="12"/>
      <c r="F15" s="12"/>
      <c r="G15" s="12"/>
      <c r="H15" s="12">
        <v>23</v>
      </c>
    </row>
    <row r="16" spans="1:8" ht="10.75" customHeight="1" x14ac:dyDescent="0.25">
      <c r="A16" s="13" t="s">
        <v>15</v>
      </c>
      <c r="B16" s="14">
        <v>15</v>
      </c>
      <c r="C16" s="15" t="s">
        <v>14</v>
      </c>
      <c r="D16" s="14">
        <v>22</v>
      </c>
      <c r="E16" s="16"/>
      <c r="F16" s="16"/>
      <c r="G16" s="16"/>
      <c r="H16" s="16"/>
    </row>
    <row r="17" spans="1:8" ht="10.75" customHeight="1" x14ac:dyDescent="0.25">
      <c r="A17" s="6" t="s">
        <v>9</v>
      </c>
      <c r="B17" s="10">
        <v>16</v>
      </c>
      <c r="C17" s="11" t="s">
        <v>10</v>
      </c>
      <c r="D17" s="10">
        <v>21</v>
      </c>
      <c r="E17" s="12">
        <v>21</v>
      </c>
      <c r="F17" s="12"/>
      <c r="G17" s="12"/>
      <c r="H17" s="12"/>
    </row>
    <row r="18" spans="1:8" ht="10.75" customHeight="1" x14ac:dyDescent="0.25">
      <c r="A18" s="13" t="s">
        <v>15</v>
      </c>
      <c r="B18" s="14">
        <v>17</v>
      </c>
      <c r="C18" s="15" t="s">
        <v>10</v>
      </c>
      <c r="D18" s="14">
        <v>24</v>
      </c>
      <c r="E18" s="16"/>
      <c r="F18" s="16"/>
      <c r="G18" s="16"/>
      <c r="H18" s="16"/>
    </row>
    <row r="19" spans="1:8" ht="10.75" customHeight="1" x14ac:dyDescent="0.25">
      <c r="A19" s="13" t="s">
        <v>15</v>
      </c>
      <c r="B19" s="14">
        <v>18</v>
      </c>
      <c r="C19" s="15" t="s">
        <v>10</v>
      </c>
      <c r="D19" s="14">
        <v>27</v>
      </c>
      <c r="E19" s="16"/>
      <c r="F19" s="16"/>
      <c r="G19" s="16"/>
      <c r="H19" s="16"/>
    </row>
    <row r="20" spans="1:8" ht="10.75" customHeight="1" x14ac:dyDescent="0.25">
      <c r="A20" s="13" t="s">
        <v>15</v>
      </c>
      <c r="B20" s="14">
        <v>19</v>
      </c>
      <c r="C20" s="15" t="s">
        <v>10</v>
      </c>
      <c r="D20" s="14">
        <v>45</v>
      </c>
      <c r="E20" s="16"/>
      <c r="F20" s="16"/>
      <c r="G20" s="16"/>
      <c r="H20" s="16"/>
    </row>
    <row r="21" spans="1:8" ht="10.75" customHeight="1" x14ac:dyDescent="0.25">
      <c r="A21" s="13" t="s">
        <v>15</v>
      </c>
      <c r="B21" s="14">
        <v>20</v>
      </c>
      <c r="C21" s="15" t="s">
        <v>10</v>
      </c>
      <c r="D21" s="14">
        <v>34</v>
      </c>
      <c r="E21" s="16"/>
      <c r="F21" s="16"/>
      <c r="G21" s="16"/>
      <c r="H21" s="16"/>
    </row>
    <row r="22" spans="1:8" ht="10.75" customHeight="1" x14ac:dyDescent="0.25">
      <c r="A22" s="13" t="s">
        <v>15</v>
      </c>
      <c r="B22" s="14">
        <v>21</v>
      </c>
      <c r="C22" s="15" t="s">
        <v>7</v>
      </c>
      <c r="D22" s="14">
        <v>43</v>
      </c>
      <c r="E22" s="16"/>
      <c r="F22" s="16"/>
      <c r="G22" s="16"/>
      <c r="H22" s="16"/>
    </row>
    <row r="23" spans="1:8" ht="10.75" customHeight="1" x14ac:dyDescent="0.25">
      <c r="A23" s="6" t="s">
        <v>9</v>
      </c>
      <c r="B23" s="10">
        <v>22</v>
      </c>
      <c r="C23" s="11" t="s">
        <v>10</v>
      </c>
      <c r="D23" s="10">
        <v>31</v>
      </c>
      <c r="E23" s="12">
        <v>31</v>
      </c>
      <c r="F23" s="12"/>
      <c r="G23" s="12"/>
      <c r="H23" s="12"/>
    </row>
    <row r="24" spans="1:8" ht="10.75" customHeight="1" x14ac:dyDescent="0.25">
      <c r="A24" s="6" t="s">
        <v>9</v>
      </c>
      <c r="B24" s="10">
        <v>23</v>
      </c>
      <c r="C24" s="11" t="s">
        <v>10</v>
      </c>
      <c r="D24" s="10">
        <v>32</v>
      </c>
      <c r="E24" s="12">
        <v>32</v>
      </c>
      <c r="F24" s="12"/>
      <c r="G24" s="12"/>
      <c r="H24" s="12"/>
    </row>
    <row r="25" spans="1:8" ht="10.75" customHeight="1" x14ac:dyDescent="0.25">
      <c r="A25" s="6" t="s">
        <v>8</v>
      </c>
      <c r="B25" s="10">
        <v>24</v>
      </c>
      <c r="C25" s="11" t="s">
        <v>12</v>
      </c>
      <c r="D25" s="10">
        <v>22</v>
      </c>
      <c r="E25" s="12"/>
      <c r="F25" s="12"/>
      <c r="G25" s="12"/>
      <c r="H25" s="12"/>
    </row>
    <row r="26" spans="1:8" ht="10.75" customHeight="1" x14ac:dyDescent="0.25">
      <c r="A26" s="6" t="s">
        <v>9</v>
      </c>
      <c r="B26" s="10">
        <v>25</v>
      </c>
      <c r="C26" s="11" t="s">
        <v>16</v>
      </c>
      <c r="D26" s="10">
        <v>30</v>
      </c>
      <c r="E26" s="12">
        <v>30</v>
      </c>
      <c r="F26" s="12"/>
      <c r="G26" s="12"/>
      <c r="H26" s="12"/>
    </row>
    <row r="27" spans="1:8" ht="10.75" customHeight="1" x14ac:dyDescent="0.25">
      <c r="A27" s="6" t="s">
        <v>9</v>
      </c>
      <c r="B27" s="10">
        <v>26</v>
      </c>
      <c r="C27" s="11" t="s">
        <v>12</v>
      </c>
      <c r="D27" s="10">
        <v>31</v>
      </c>
      <c r="E27" s="12">
        <v>31</v>
      </c>
      <c r="F27" s="12"/>
      <c r="G27" s="12"/>
      <c r="H27" s="12"/>
    </row>
    <row r="28" spans="1:8" ht="10.75" customHeight="1" x14ac:dyDescent="0.25">
      <c r="A28" s="6"/>
      <c r="B28" s="10">
        <v>27</v>
      </c>
      <c r="C28" s="11" t="s">
        <v>7</v>
      </c>
      <c r="D28" s="10">
        <v>23</v>
      </c>
      <c r="E28" s="12"/>
      <c r="F28" s="12"/>
      <c r="G28" s="12">
        <v>23</v>
      </c>
      <c r="H28" s="12"/>
    </row>
    <row r="29" spans="1:8" ht="10.75" customHeight="1" x14ac:dyDescent="0.25">
      <c r="A29" s="6"/>
      <c r="B29" s="10">
        <v>28</v>
      </c>
      <c r="C29" s="11" t="s">
        <v>7</v>
      </c>
      <c r="D29" s="10">
        <v>15</v>
      </c>
      <c r="E29" s="12"/>
      <c r="F29" s="12"/>
      <c r="G29" s="12">
        <v>15</v>
      </c>
      <c r="H29" s="12"/>
    </row>
    <row r="30" spans="1:8" ht="10.75" customHeight="1" x14ac:dyDescent="0.25">
      <c r="A30" s="6"/>
      <c r="B30" s="10">
        <v>29</v>
      </c>
      <c r="C30" s="11" t="s">
        <v>10</v>
      </c>
      <c r="D30" s="10">
        <v>14</v>
      </c>
      <c r="E30" s="12">
        <v>14</v>
      </c>
      <c r="F30" s="12"/>
      <c r="G30" s="12"/>
      <c r="H30" s="12"/>
    </row>
    <row r="31" spans="1:8" ht="10.75" customHeight="1" x14ac:dyDescent="0.25">
      <c r="A31" s="13" t="s">
        <v>15</v>
      </c>
      <c r="B31" s="14">
        <v>30</v>
      </c>
      <c r="C31" s="15" t="s">
        <v>10</v>
      </c>
      <c r="D31" s="14">
        <v>25</v>
      </c>
      <c r="E31" s="16"/>
      <c r="F31" s="16"/>
      <c r="G31" s="16"/>
      <c r="H31" s="16"/>
    </row>
    <row r="32" spans="1:8" ht="10.75" customHeight="1" x14ac:dyDescent="0.25">
      <c r="A32" s="13" t="s">
        <v>15</v>
      </c>
      <c r="B32" s="14">
        <v>31</v>
      </c>
      <c r="C32" s="15" t="s">
        <v>10</v>
      </c>
      <c r="D32" s="14">
        <v>18</v>
      </c>
      <c r="E32" s="16"/>
      <c r="F32" s="16"/>
      <c r="G32" s="16"/>
      <c r="H32" s="16"/>
    </row>
    <row r="33" spans="1:8" ht="10.75" customHeight="1" x14ac:dyDescent="0.25">
      <c r="A33" s="13" t="s">
        <v>15</v>
      </c>
      <c r="B33" s="14">
        <v>32</v>
      </c>
      <c r="C33" s="15" t="s">
        <v>10</v>
      </c>
      <c r="D33" s="14">
        <v>27</v>
      </c>
      <c r="E33" s="16"/>
      <c r="F33" s="16"/>
      <c r="G33" s="16"/>
      <c r="H33" s="16"/>
    </row>
    <row r="34" spans="1:8" ht="10.75" customHeight="1" x14ac:dyDescent="0.25">
      <c r="A34" s="13" t="s">
        <v>15</v>
      </c>
      <c r="B34" s="14">
        <v>33</v>
      </c>
      <c r="C34" s="15" t="s">
        <v>10</v>
      </c>
      <c r="D34" s="14">
        <v>28</v>
      </c>
      <c r="E34" s="16"/>
      <c r="F34" s="16"/>
      <c r="G34" s="16"/>
      <c r="H34" s="16"/>
    </row>
    <row r="35" spans="1:8" ht="10.75" customHeight="1" x14ac:dyDescent="0.25">
      <c r="A35" s="13" t="s">
        <v>15</v>
      </c>
      <c r="B35" s="14">
        <v>34</v>
      </c>
      <c r="C35" s="15" t="s">
        <v>10</v>
      </c>
      <c r="D35" s="14">
        <v>23</v>
      </c>
      <c r="E35" s="16"/>
      <c r="F35" s="16"/>
      <c r="G35" s="16"/>
      <c r="H35" s="16"/>
    </row>
    <row r="36" spans="1:8" ht="10.75" customHeight="1" x14ac:dyDescent="0.25">
      <c r="A36" s="13" t="s">
        <v>15</v>
      </c>
      <c r="B36" s="14">
        <v>35</v>
      </c>
      <c r="C36" s="15" t="s">
        <v>10</v>
      </c>
      <c r="D36" s="14">
        <v>25</v>
      </c>
      <c r="E36" s="16"/>
      <c r="F36" s="16"/>
      <c r="G36" s="16"/>
      <c r="H36" s="16"/>
    </row>
    <row r="37" spans="1:8" ht="10.75" customHeight="1" x14ac:dyDescent="0.25">
      <c r="A37" s="13" t="s">
        <v>15</v>
      </c>
      <c r="B37" s="14">
        <v>36</v>
      </c>
      <c r="C37" s="15" t="s">
        <v>10</v>
      </c>
      <c r="D37" s="14">
        <v>18</v>
      </c>
      <c r="E37" s="16"/>
      <c r="F37" s="16"/>
      <c r="G37" s="16"/>
      <c r="H37" s="16"/>
    </row>
    <row r="38" spans="1:8" ht="10.75" customHeight="1" x14ac:dyDescent="0.25">
      <c r="A38" s="13" t="s">
        <v>15</v>
      </c>
      <c r="B38" s="14">
        <v>37</v>
      </c>
      <c r="C38" s="15" t="s">
        <v>10</v>
      </c>
      <c r="D38" s="14">
        <v>24</v>
      </c>
      <c r="E38" s="16"/>
      <c r="F38" s="16"/>
      <c r="G38" s="16"/>
      <c r="H38" s="16"/>
    </row>
    <row r="39" spans="1:8" ht="10.75" customHeight="1" x14ac:dyDescent="0.25">
      <c r="A39" s="13" t="s">
        <v>15</v>
      </c>
      <c r="B39" s="14">
        <v>38</v>
      </c>
      <c r="C39" s="15" t="s">
        <v>10</v>
      </c>
      <c r="D39" s="14">
        <v>15</v>
      </c>
      <c r="E39" s="16"/>
      <c r="F39" s="16"/>
      <c r="G39" s="16"/>
      <c r="H39" s="16"/>
    </row>
    <row r="40" spans="1:8" ht="10.75" customHeight="1" x14ac:dyDescent="0.25">
      <c r="A40" s="13" t="s">
        <v>15</v>
      </c>
      <c r="B40" s="14">
        <v>39</v>
      </c>
      <c r="C40" s="15" t="s">
        <v>10</v>
      </c>
      <c r="D40" s="14">
        <v>23</v>
      </c>
      <c r="E40" s="16"/>
      <c r="F40" s="16"/>
      <c r="G40" s="16"/>
      <c r="H40" s="16"/>
    </row>
    <row r="41" spans="1:8" ht="10.75" customHeight="1" x14ac:dyDescent="0.35">
      <c r="A41" s="13" t="s">
        <v>15</v>
      </c>
      <c r="B41" s="14">
        <v>40</v>
      </c>
      <c r="C41" s="15" t="s">
        <v>10</v>
      </c>
      <c r="D41" s="14">
        <v>22</v>
      </c>
      <c r="E41" s="16"/>
      <c r="F41" s="16"/>
      <c r="G41" s="16"/>
      <c r="H41" s="16"/>
    </row>
    <row r="42" spans="1:8" ht="10.75" customHeight="1" x14ac:dyDescent="0.35">
      <c r="A42" s="13" t="s">
        <v>15</v>
      </c>
      <c r="B42" s="14">
        <v>41</v>
      </c>
      <c r="C42" s="15" t="s">
        <v>12</v>
      </c>
      <c r="D42" s="14">
        <v>14</v>
      </c>
      <c r="E42" s="16"/>
      <c r="F42" s="16"/>
      <c r="G42" s="16"/>
      <c r="H42" s="16"/>
    </row>
    <row r="43" spans="1:8" ht="10.75" customHeight="1" x14ac:dyDescent="0.35">
      <c r="A43" s="6"/>
      <c r="B43" s="10">
        <v>42</v>
      </c>
      <c r="C43" s="11" t="s">
        <v>14</v>
      </c>
      <c r="D43" s="10">
        <v>12</v>
      </c>
      <c r="E43" s="12"/>
      <c r="F43" s="12"/>
      <c r="G43" s="12"/>
      <c r="H43" s="12">
        <v>12</v>
      </c>
    </row>
    <row r="44" spans="1:8" ht="10.75" customHeight="1" x14ac:dyDescent="0.35">
      <c r="A44" s="6"/>
      <c r="B44" s="10">
        <v>43</v>
      </c>
      <c r="C44" s="11" t="s">
        <v>14</v>
      </c>
      <c r="D44" s="10">
        <v>14</v>
      </c>
      <c r="E44" s="12"/>
      <c r="F44" s="12"/>
      <c r="G44" s="12"/>
      <c r="H44" s="12">
        <v>14</v>
      </c>
    </row>
    <row r="45" spans="1:8" ht="10.75" customHeight="1" x14ac:dyDescent="0.35">
      <c r="A45" s="13" t="s">
        <v>15</v>
      </c>
      <c r="B45" s="14">
        <v>44</v>
      </c>
      <c r="C45" s="15" t="s">
        <v>14</v>
      </c>
      <c r="D45" s="14">
        <v>35</v>
      </c>
      <c r="E45" s="16"/>
      <c r="F45" s="16"/>
      <c r="G45" s="16"/>
      <c r="H45" s="16"/>
    </row>
    <row r="46" spans="1:8" ht="10.75" customHeight="1" x14ac:dyDescent="0.35">
      <c r="A46" s="13" t="s">
        <v>15</v>
      </c>
      <c r="B46" s="14">
        <v>45</v>
      </c>
      <c r="C46" s="15" t="s">
        <v>12</v>
      </c>
      <c r="D46" s="14">
        <v>14</v>
      </c>
      <c r="E46" s="16"/>
      <c r="F46" s="16"/>
      <c r="G46" s="16"/>
      <c r="H46" s="16"/>
    </row>
    <row r="47" spans="1:8" ht="10.75" customHeight="1" x14ac:dyDescent="0.35">
      <c r="A47" s="13" t="s">
        <v>15</v>
      </c>
      <c r="B47" s="14">
        <v>46</v>
      </c>
      <c r="C47" s="15" t="s">
        <v>17</v>
      </c>
      <c r="D47" s="14">
        <v>16</v>
      </c>
      <c r="E47" s="16"/>
      <c r="F47" s="16"/>
      <c r="G47" s="16"/>
      <c r="H47" s="16"/>
    </row>
    <row r="48" spans="1:8" ht="10.75" customHeight="1" x14ac:dyDescent="0.35">
      <c r="A48" s="13" t="s">
        <v>15</v>
      </c>
      <c r="B48" s="14">
        <v>47</v>
      </c>
      <c r="C48" s="15" t="s">
        <v>18</v>
      </c>
      <c r="D48" s="14">
        <v>9</v>
      </c>
      <c r="E48" s="16"/>
      <c r="F48" s="16"/>
      <c r="G48" s="16"/>
      <c r="H48" s="16"/>
    </row>
    <row r="49" spans="1:9" ht="10.75" customHeight="1" x14ac:dyDescent="0.35">
      <c r="A49" s="13" t="s">
        <v>15</v>
      </c>
      <c r="B49" s="14">
        <v>48</v>
      </c>
      <c r="C49" s="15" t="s">
        <v>7</v>
      </c>
      <c r="D49" s="14">
        <v>24</v>
      </c>
      <c r="E49" s="16"/>
      <c r="F49" s="16"/>
      <c r="G49" s="16"/>
      <c r="H49" s="16"/>
    </row>
    <row r="50" spans="1:9" ht="10.75" customHeight="1" x14ac:dyDescent="0.35">
      <c r="A50" s="6"/>
      <c r="B50" s="10">
        <v>49</v>
      </c>
      <c r="C50" s="11" t="s">
        <v>17</v>
      </c>
      <c r="D50" s="10">
        <v>12</v>
      </c>
      <c r="E50" s="12"/>
      <c r="F50" s="12"/>
      <c r="G50" s="12"/>
      <c r="H50" s="12">
        <v>12</v>
      </c>
    </row>
    <row r="51" spans="1:9" ht="10.75" customHeight="1" x14ac:dyDescent="0.35">
      <c r="A51" s="13" t="s">
        <v>15</v>
      </c>
      <c r="B51" s="14">
        <v>50</v>
      </c>
      <c r="C51" s="15" t="s">
        <v>11</v>
      </c>
      <c r="D51" s="14">
        <v>19</v>
      </c>
      <c r="E51" s="16"/>
      <c r="F51" s="16"/>
      <c r="G51" s="16"/>
      <c r="H51" s="16"/>
    </row>
    <row r="52" spans="1:9" ht="10.75" customHeight="1" x14ac:dyDescent="0.35">
      <c r="A52" s="13" t="s">
        <v>15</v>
      </c>
      <c r="B52" s="14">
        <v>51</v>
      </c>
      <c r="C52" s="15" t="s">
        <v>16</v>
      </c>
      <c r="D52" s="14">
        <v>26</v>
      </c>
      <c r="E52" s="16"/>
      <c r="F52" s="16"/>
      <c r="G52" s="16"/>
      <c r="H52" s="16"/>
    </row>
    <row r="53" spans="1:9" ht="10.75" customHeight="1" x14ac:dyDescent="0.35">
      <c r="A53" s="6"/>
      <c r="B53" s="10">
        <v>52</v>
      </c>
      <c r="C53" s="11" t="s">
        <v>14</v>
      </c>
      <c r="D53" s="10">
        <v>12</v>
      </c>
      <c r="E53" s="12"/>
      <c r="F53" s="12"/>
      <c r="G53" s="12"/>
      <c r="H53" s="12">
        <v>12</v>
      </c>
    </row>
    <row r="54" spans="1:9" ht="10.75" customHeight="1" x14ac:dyDescent="0.35">
      <c r="A54" s="6"/>
      <c r="B54" s="10">
        <v>53</v>
      </c>
      <c r="C54" s="11" t="s">
        <v>17</v>
      </c>
      <c r="D54" s="10">
        <v>15</v>
      </c>
      <c r="E54" s="12"/>
      <c r="F54" s="12"/>
      <c r="G54" s="12"/>
      <c r="H54" s="12">
        <v>15</v>
      </c>
    </row>
    <row r="55" spans="1:9" ht="10.75" customHeight="1" x14ac:dyDescent="0.35">
      <c r="A55" s="6"/>
      <c r="B55" s="10">
        <v>54</v>
      </c>
      <c r="C55" s="11" t="s">
        <v>7</v>
      </c>
      <c r="D55" s="10">
        <v>30</v>
      </c>
      <c r="E55" s="12">
        <v>30</v>
      </c>
      <c r="F55" s="12"/>
      <c r="G55" s="12"/>
      <c r="H55" s="12"/>
    </row>
    <row r="56" spans="1:9" ht="10.75" customHeight="1" x14ac:dyDescent="0.35">
      <c r="A56" s="6"/>
      <c r="B56" s="10">
        <v>55</v>
      </c>
      <c r="C56" s="11" t="s">
        <v>7</v>
      </c>
      <c r="D56" s="10">
        <v>22</v>
      </c>
      <c r="E56" s="12"/>
      <c r="F56" s="12"/>
      <c r="G56" s="12">
        <v>22</v>
      </c>
      <c r="H56" s="12"/>
    </row>
    <row r="57" spans="1:9" ht="10.75" customHeight="1" thickBot="1" x14ac:dyDescent="0.4">
      <c r="A57" s="13" t="s">
        <v>15</v>
      </c>
      <c r="B57" s="14">
        <v>56</v>
      </c>
      <c r="C57" s="15" t="s">
        <v>7</v>
      </c>
      <c r="D57" s="14">
        <v>25</v>
      </c>
      <c r="E57" s="17"/>
      <c r="F57" s="17"/>
      <c r="G57" s="17"/>
      <c r="H57" s="17"/>
    </row>
    <row r="58" spans="1:9" ht="14" customHeight="1" thickBot="1" x14ac:dyDescent="0.4">
      <c r="D58" s="18"/>
      <c r="E58" s="12">
        <f>SUM(E2:E57)*1.5</f>
        <v>447</v>
      </c>
      <c r="F58" s="12"/>
      <c r="G58" s="12">
        <f>SUM(G2:G57)*0.7</f>
        <v>67.899999999999991</v>
      </c>
      <c r="H58" s="19">
        <f>SUM(H2:H57)*0.4</f>
        <v>35.200000000000003</v>
      </c>
      <c r="I58" s="20">
        <f>SUM(E58:H58)</f>
        <v>550.1</v>
      </c>
    </row>
    <row r="59" spans="1:9" ht="14" customHeight="1" x14ac:dyDescent="0.35">
      <c r="D59" s="21"/>
      <c r="E59" s="33"/>
      <c r="F59" s="33"/>
      <c r="G59" s="33"/>
      <c r="H59" s="33"/>
      <c r="I59" s="34"/>
    </row>
    <row r="60" spans="1:9" ht="14" customHeight="1" x14ac:dyDescent="0.35">
      <c r="A60" s="23" t="s">
        <v>19</v>
      </c>
      <c r="B60" s="24"/>
      <c r="C60" s="24"/>
      <c r="D60" s="25"/>
      <c r="E60" s="22"/>
      <c r="F60" s="22"/>
      <c r="G60" s="22"/>
      <c r="H60" s="22"/>
    </row>
    <row r="61" spans="1:9" ht="14" customHeight="1" x14ac:dyDescent="0.35">
      <c r="A61" s="1" t="s">
        <v>20</v>
      </c>
      <c r="E61" s="22"/>
      <c r="F61" s="22"/>
      <c r="G61" s="22"/>
      <c r="H61" s="22"/>
    </row>
    <row r="62" spans="1:9" ht="10.75" customHeight="1" x14ac:dyDescent="0.35">
      <c r="A62" s="1" t="s">
        <v>21</v>
      </c>
      <c r="D62" s="26"/>
    </row>
  </sheetData>
  <pageMargins left="0.7" right="0.7" top="0.75" bottom="0.75" header="0.3" footer="0.3"/>
  <pageSetup orientation="portrait" r:id="rId1"/>
  <headerFooter>
    <oddHeader>&amp;C&amp;"-,Bold"&amp;UMODIFIED PLAN&amp;"-,Regular"&amp;U - BUILDING PAD EXEMPTION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Layout" topLeftCell="A34" zoomScaleNormal="100" workbookViewId="0">
      <selection activeCell="C62" sqref="C62"/>
    </sheetView>
  </sheetViews>
  <sheetFormatPr defaultRowHeight="14.5" x14ac:dyDescent="0.35"/>
  <cols>
    <col min="2" max="2" width="13.54296875" customWidth="1"/>
    <col min="4" max="4" width="14.1796875" style="27" customWidth="1"/>
    <col min="5" max="5" width="11.26953125" style="27" customWidth="1"/>
    <col min="6" max="6" width="11" style="27" customWidth="1"/>
    <col min="7" max="7" width="10.81640625" style="27" customWidth="1"/>
  </cols>
  <sheetData>
    <row r="1" spans="1:7" ht="13" customHeight="1" thickBot="1" x14ac:dyDescent="0.4">
      <c r="A1" s="2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5" t="s">
        <v>6</v>
      </c>
    </row>
    <row r="2" spans="1:7" ht="13" customHeight="1" x14ac:dyDescent="0.35">
      <c r="A2" s="7">
        <v>1</v>
      </c>
      <c r="B2" s="8" t="s">
        <v>7</v>
      </c>
      <c r="C2" s="7">
        <v>10</v>
      </c>
      <c r="D2" s="9"/>
      <c r="E2" s="9"/>
      <c r="F2" s="9">
        <v>10</v>
      </c>
      <c r="G2" s="9"/>
    </row>
    <row r="3" spans="1:7" ht="13" customHeight="1" x14ac:dyDescent="0.35">
      <c r="A3" s="10">
        <v>2</v>
      </c>
      <c r="B3" s="11" t="s">
        <v>7</v>
      </c>
      <c r="C3" s="10">
        <v>9</v>
      </c>
      <c r="D3" s="12"/>
      <c r="E3" s="12"/>
      <c r="F3" s="12">
        <v>9</v>
      </c>
      <c r="G3" s="12"/>
    </row>
    <row r="4" spans="1:7" ht="13" customHeight="1" x14ac:dyDescent="0.35">
      <c r="A4" s="10">
        <v>3</v>
      </c>
      <c r="B4" s="11" t="s">
        <v>7</v>
      </c>
      <c r="C4" s="10">
        <v>11</v>
      </c>
      <c r="D4" s="12"/>
      <c r="E4" s="12"/>
      <c r="F4" s="12">
        <v>11</v>
      </c>
      <c r="G4" s="12"/>
    </row>
    <row r="5" spans="1:7" ht="13" customHeight="1" x14ac:dyDescent="0.35">
      <c r="A5" s="10">
        <v>4</v>
      </c>
      <c r="B5" s="11" t="s">
        <v>7</v>
      </c>
      <c r="C5" s="10">
        <v>13</v>
      </c>
      <c r="D5" s="12"/>
      <c r="E5" s="12"/>
      <c r="F5" s="12">
        <v>13</v>
      </c>
      <c r="G5" s="12"/>
    </row>
    <row r="6" spans="1:7" ht="13" customHeight="1" x14ac:dyDescent="0.35">
      <c r="A6" s="10">
        <v>5</v>
      </c>
      <c r="B6" s="11" t="s">
        <v>7</v>
      </c>
      <c r="C6" s="10">
        <v>13</v>
      </c>
      <c r="D6" s="12"/>
      <c r="E6" s="12"/>
      <c r="F6" s="12">
        <v>13</v>
      </c>
      <c r="G6" s="12"/>
    </row>
    <row r="7" spans="1:7" ht="13" customHeight="1" x14ac:dyDescent="0.35">
      <c r="A7" s="10">
        <v>6</v>
      </c>
      <c r="B7" s="11" t="s">
        <v>10</v>
      </c>
      <c r="C7" s="10">
        <v>27</v>
      </c>
      <c r="D7" s="12">
        <v>27</v>
      </c>
      <c r="E7" s="12"/>
      <c r="F7" s="12"/>
      <c r="G7" s="12"/>
    </row>
    <row r="8" spans="1:7" ht="13" customHeight="1" x14ac:dyDescent="0.35">
      <c r="A8" s="10">
        <v>7</v>
      </c>
      <c r="B8" s="11" t="s">
        <v>10</v>
      </c>
      <c r="C8" s="10">
        <v>27</v>
      </c>
      <c r="D8" s="12">
        <v>27</v>
      </c>
      <c r="E8" s="12"/>
      <c r="F8" s="12"/>
      <c r="G8" s="12"/>
    </row>
    <row r="9" spans="1:7" ht="13" customHeight="1" x14ac:dyDescent="0.35">
      <c r="A9" s="10">
        <v>8</v>
      </c>
      <c r="B9" s="11" t="s">
        <v>7</v>
      </c>
      <c r="C9" s="10">
        <v>28</v>
      </c>
      <c r="D9" s="12">
        <v>28</v>
      </c>
      <c r="E9" s="12"/>
      <c r="F9" s="12"/>
      <c r="G9" s="12"/>
    </row>
    <row r="10" spans="1:7" ht="13" customHeight="1" x14ac:dyDescent="0.35">
      <c r="A10" s="10">
        <v>9</v>
      </c>
      <c r="B10" s="11" t="s">
        <v>11</v>
      </c>
      <c r="C10" s="10">
        <v>21</v>
      </c>
      <c r="D10" s="12"/>
      <c r="E10" s="12"/>
      <c r="F10" s="12">
        <v>21</v>
      </c>
      <c r="G10" s="12"/>
    </row>
    <row r="11" spans="1:7" ht="13" customHeight="1" x14ac:dyDescent="0.35">
      <c r="A11" s="10">
        <v>10</v>
      </c>
      <c r="B11" s="11" t="s">
        <v>12</v>
      </c>
      <c r="C11" s="10">
        <v>27</v>
      </c>
      <c r="D11" s="12">
        <v>27</v>
      </c>
      <c r="E11" s="12"/>
      <c r="F11" s="12"/>
      <c r="G11" s="12"/>
    </row>
    <row r="12" spans="1:7" ht="13" customHeight="1" x14ac:dyDescent="0.35">
      <c r="A12" s="10">
        <v>11</v>
      </c>
      <c r="B12" s="11" t="s">
        <v>13</v>
      </c>
      <c r="C12" s="10">
        <v>28</v>
      </c>
      <c r="D12" s="12"/>
      <c r="E12" s="12"/>
      <c r="F12" s="12">
        <v>28</v>
      </c>
      <c r="G12" s="12"/>
    </row>
    <row r="13" spans="1:7" ht="13" customHeight="1" x14ac:dyDescent="0.35">
      <c r="A13" s="10">
        <v>12</v>
      </c>
      <c r="B13" s="11" t="s">
        <v>14</v>
      </c>
      <c r="C13" s="10">
        <v>27</v>
      </c>
      <c r="D13" s="12"/>
      <c r="E13" s="12"/>
      <c r="F13" s="12"/>
      <c r="G13" s="12">
        <v>27</v>
      </c>
    </row>
    <row r="14" spans="1:7" ht="13" customHeight="1" x14ac:dyDescent="0.35">
      <c r="A14" s="10">
        <v>13</v>
      </c>
      <c r="B14" s="11" t="s">
        <v>12</v>
      </c>
      <c r="C14" s="10">
        <v>18</v>
      </c>
      <c r="D14" s="12"/>
      <c r="E14" s="12"/>
      <c r="F14" s="12">
        <v>18</v>
      </c>
      <c r="G14" s="12"/>
    </row>
    <row r="15" spans="1:7" ht="13" customHeight="1" x14ac:dyDescent="0.35">
      <c r="A15" s="10">
        <v>14</v>
      </c>
      <c r="B15" s="11" t="s">
        <v>14</v>
      </c>
      <c r="C15" s="10">
        <v>23</v>
      </c>
      <c r="D15" s="12"/>
      <c r="E15" s="12"/>
      <c r="F15" s="12"/>
      <c r="G15" s="12">
        <v>23</v>
      </c>
    </row>
    <row r="16" spans="1:7" s="38" customFormat="1" ht="13" customHeight="1" x14ac:dyDescent="0.35">
      <c r="A16" s="35">
        <v>15</v>
      </c>
      <c r="B16" s="36" t="s">
        <v>14</v>
      </c>
      <c r="C16" s="35">
        <v>22</v>
      </c>
      <c r="D16" s="37"/>
      <c r="E16" s="37"/>
      <c r="F16" s="37"/>
      <c r="G16" s="37">
        <v>22</v>
      </c>
    </row>
    <row r="17" spans="1:7" ht="13" customHeight="1" x14ac:dyDescent="0.35">
      <c r="A17" s="10">
        <v>16</v>
      </c>
      <c r="B17" s="11" t="s">
        <v>10</v>
      </c>
      <c r="C17" s="10">
        <v>21</v>
      </c>
      <c r="D17" s="12">
        <v>21</v>
      </c>
      <c r="E17" s="12"/>
      <c r="F17" s="12"/>
      <c r="G17" s="12"/>
    </row>
    <row r="18" spans="1:7" s="38" customFormat="1" ht="13" customHeight="1" x14ac:dyDescent="0.35">
      <c r="A18" s="35">
        <v>17</v>
      </c>
      <c r="B18" s="36" t="s">
        <v>10</v>
      </c>
      <c r="C18" s="35">
        <v>24</v>
      </c>
      <c r="D18" s="37">
        <v>24</v>
      </c>
      <c r="E18" s="37"/>
      <c r="F18" s="37"/>
      <c r="G18" s="37"/>
    </row>
    <row r="19" spans="1:7" s="38" customFormat="1" ht="13" customHeight="1" x14ac:dyDescent="0.35">
      <c r="A19" s="35">
        <v>18</v>
      </c>
      <c r="B19" s="36" t="s">
        <v>10</v>
      </c>
      <c r="C19" s="35">
        <v>27</v>
      </c>
      <c r="D19" s="37">
        <v>27</v>
      </c>
      <c r="E19" s="37"/>
      <c r="F19" s="37"/>
      <c r="G19" s="37"/>
    </row>
    <row r="20" spans="1:7" s="38" customFormat="1" ht="13" customHeight="1" x14ac:dyDescent="0.35">
      <c r="A20" s="35">
        <v>19</v>
      </c>
      <c r="B20" s="36" t="s">
        <v>10</v>
      </c>
      <c r="C20" s="35">
        <v>45</v>
      </c>
      <c r="D20" s="37">
        <v>45</v>
      </c>
      <c r="E20" s="37"/>
      <c r="F20" s="37"/>
      <c r="G20" s="37"/>
    </row>
    <row r="21" spans="1:7" s="38" customFormat="1" ht="13" customHeight="1" x14ac:dyDescent="0.35">
      <c r="A21" s="35">
        <v>20</v>
      </c>
      <c r="B21" s="36" t="s">
        <v>10</v>
      </c>
      <c r="C21" s="35">
        <v>34</v>
      </c>
      <c r="D21" s="37">
        <v>34</v>
      </c>
      <c r="E21" s="37"/>
      <c r="F21" s="37"/>
      <c r="G21" s="37"/>
    </row>
    <row r="22" spans="1:7" s="38" customFormat="1" ht="13" customHeight="1" x14ac:dyDescent="0.35">
      <c r="A22" s="35">
        <v>21</v>
      </c>
      <c r="B22" s="36" t="s">
        <v>7</v>
      </c>
      <c r="C22" s="35">
        <v>43</v>
      </c>
      <c r="D22" s="37">
        <v>43</v>
      </c>
      <c r="E22" s="37"/>
      <c r="F22" s="37"/>
      <c r="G22" s="37"/>
    </row>
    <row r="23" spans="1:7" ht="13" customHeight="1" x14ac:dyDescent="0.35">
      <c r="A23" s="10">
        <v>22</v>
      </c>
      <c r="B23" s="11" t="s">
        <v>10</v>
      </c>
      <c r="C23" s="10">
        <v>31</v>
      </c>
      <c r="D23" s="12">
        <v>31</v>
      </c>
      <c r="E23" s="12"/>
      <c r="F23" s="12"/>
      <c r="G23" s="12"/>
    </row>
    <row r="24" spans="1:7" ht="13" customHeight="1" x14ac:dyDescent="0.35">
      <c r="A24" s="10">
        <v>23</v>
      </c>
      <c r="B24" s="11" t="s">
        <v>10</v>
      </c>
      <c r="C24" s="10">
        <v>32</v>
      </c>
      <c r="D24" s="12">
        <v>32</v>
      </c>
      <c r="E24" s="12"/>
      <c r="F24" s="12"/>
      <c r="G24" s="12"/>
    </row>
    <row r="25" spans="1:7" ht="13" customHeight="1" x14ac:dyDescent="0.35">
      <c r="A25" s="10">
        <v>24</v>
      </c>
      <c r="B25" s="11" t="s">
        <v>12</v>
      </c>
      <c r="C25" s="10">
        <v>22</v>
      </c>
      <c r="D25" s="12"/>
      <c r="E25" s="12"/>
      <c r="F25" s="12">
        <v>22</v>
      </c>
      <c r="G25" s="12"/>
    </row>
    <row r="26" spans="1:7" ht="13" customHeight="1" x14ac:dyDescent="0.35">
      <c r="A26" s="10">
        <v>25</v>
      </c>
      <c r="B26" s="11" t="s">
        <v>16</v>
      </c>
      <c r="C26" s="10">
        <v>30</v>
      </c>
      <c r="D26" s="12">
        <v>30</v>
      </c>
      <c r="E26" s="12"/>
      <c r="F26" s="12"/>
      <c r="G26" s="12"/>
    </row>
    <row r="27" spans="1:7" ht="13" customHeight="1" x14ac:dyDescent="0.35">
      <c r="A27" s="10">
        <v>26</v>
      </c>
      <c r="B27" s="11" t="s">
        <v>12</v>
      </c>
      <c r="C27" s="10">
        <v>31</v>
      </c>
      <c r="D27" s="12">
        <v>31</v>
      </c>
      <c r="E27" s="12"/>
      <c r="F27" s="12"/>
      <c r="G27" s="12"/>
    </row>
    <row r="28" spans="1:7" ht="13" customHeight="1" x14ac:dyDescent="0.35">
      <c r="A28" s="10">
        <v>27</v>
      </c>
      <c r="B28" s="11" t="s">
        <v>7</v>
      </c>
      <c r="C28" s="10">
        <v>23</v>
      </c>
      <c r="D28" s="12"/>
      <c r="E28" s="12"/>
      <c r="F28" s="12">
        <v>23</v>
      </c>
      <c r="G28" s="12"/>
    </row>
    <row r="29" spans="1:7" ht="13" customHeight="1" x14ac:dyDescent="0.35">
      <c r="A29" s="10">
        <v>28</v>
      </c>
      <c r="B29" s="11" t="s">
        <v>7</v>
      </c>
      <c r="C29" s="10">
        <v>15</v>
      </c>
      <c r="D29" s="12"/>
      <c r="E29" s="12"/>
      <c r="F29" s="12">
        <v>15</v>
      </c>
      <c r="G29" s="12"/>
    </row>
    <row r="30" spans="1:7" ht="13" customHeight="1" x14ac:dyDescent="0.35">
      <c r="A30" s="10">
        <v>29</v>
      </c>
      <c r="B30" s="11" t="s">
        <v>10</v>
      </c>
      <c r="C30" s="10">
        <v>14</v>
      </c>
      <c r="D30" s="12">
        <v>14</v>
      </c>
      <c r="E30" s="12"/>
      <c r="F30" s="12"/>
      <c r="G30" s="12"/>
    </row>
    <row r="31" spans="1:7" ht="13" customHeight="1" x14ac:dyDescent="0.35">
      <c r="A31" s="10">
        <v>30</v>
      </c>
      <c r="B31" s="11" t="s">
        <v>10</v>
      </c>
      <c r="C31" s="10">
        <v>25</v>
      </c>
      <c r="D31" s="12">
        <v>25</v>
      </c>
      <c r="E31" s="12"/>
      <c r="F31" s="12"/>
      <c r="G31" s="12"/>
    </row>
    <row r="32" spans="1:7" ht="13" customHeight="1" x14ac:dyDescent="0.35">
      <c r="A32" s="10">
        <v>31</v>
      </c>
      <c r="B32" s="11" t="s">
        <v>10</v>
      </c>
      <c r="C32" s="10">
        <v>18</v>
      </c>
      <c r="D32" s="12">
        <v>18</v>
      </c>
      <c r="E32" s="12"/>
      <c r="F32" s="12"/>
      <c r="G32" s="12"/>
    </row>
    <row r="33" spans="1:7" ht="13" customHeight="1" x14ac:dyDescent="0.35">
      <c r="A33" s="10">
        <v>32</v>
      </c>
      <c r="B33" s="11" t="s">
        <v>10</v>
      </c>
      <c r="C33" s="10">
        <v>27</v>
      </c>
      <c r="D33" s="12">
        <v>27</v>
      </c>
      <c r="E33" s="12"/>
      <c r="F33" s="12"/>
      <c r="G33" s="12"/>
    </row>
    <row r="34" spans="1:7" ht="13" customHeight="1" x14ac:dyDescent="0.35">
      <c r="A34" s="10">
        <v>33</v>
      </c>
      <c r="B34" s="11" t="s">
        <v>10</v>
      </c>
      <c r="C34" s="10">
        <v>28</v>
      </c>
      <c r="D34" s="12">
        <v>28</v>
      </c>
      <c r="E34" s="12"/>
      <c r="F34" s="12"/>
      <c r="G34" s="12"/>
    </row>
    <row r="35" spans="1:7" ht="13" customHeight="1" x14ac:dyDescent="0.35">
      <c r="A35" s="10">
        <v>34</v>
      </c>
      <c r="B35" s="11" t="s">
        <v>10</v>
      </c>
      <c r="C35" s="10">
        <v>23</v>
      </c>
      <c r="D35" s="12">
        <v>23</v>
      </c>
      <c r="E35" s="12"/>
      <c r="F35" s="12"/>
      <c r="G35" s="12"/>
    </row>
    <row r="36" spans="1:7" ht="13" customHeight="1" x14ac:dyDescent="0.35">
      <c r="A36" s="10">
        <v>35</v>
      </c>
      <c r="B36" s="11" t="s">
        <v>10</v>
      </c>
      <c r="C36" s="10">
        <v>25</v>
      </c>
      <c r="D36" s="12">
        <v>25</v>
      </c>
      <c r="E36" s="12"/>
      <c r="F36" s="12"/>
      <c r="G36" s="12"/>
    </row>
    <row r="37" spans="1:7" ht="13" customHeight="1" x14ac:dyDescent="0.35">
      <c r="A37" s="10">
        <v>36</v>
      </c>
      <c r="B37" s="11" t="s">
        <v>10</v>
      </c>
      <c r="C37" s="10">
        <v>18</v>
      </c>
      <c r="D37" s="12">
        <v>18</v>
      </c>
      <c r="E37" s="12"/>
      <c r="F37" s="12"/>
      <c r="G37" s="12"/>
    </row>
    <row r="38" spans="1:7" ht="13" customHeight="1" x14ac:dyDescent="0.35">
      <c r="A38" s="10">
        <v>37</v>
      </c>
      <c r="B38" s="11" t="s">
        <v>10</v>
      </c>
      <c r="C38" s="10">
        <v>24</v>
      </c>
      <c r="D38" s="12">
        <v>24</v>
      </c>
      <c r="E38" s="12"/>
      <c r="F38" s="12"/>
      <c r="G38" s="12"/>
    </row>
    <row r="39" spans="1:7" ht="13" customHeight="1" x14ac:dyDescent="0.35">
      <c r="A39" s="10">
        <v>38</v>
      </c>
      <c r="B39" s="11" t="s">
        <v>10</v>
      </c>
      <c r="C39" s="10">
        <v>15</v>
      </c>
      <c r="D39" s="12">
        <v>15</v>
      </c>
      <c r="E39" s="12"/>
      <c r="F39" s="12"/>
      <c r="G39" s="12"/>
    </row>
    <row r="40" spans="1:7" s="38" customFormat="1" ht="13" customHeight="1" x14ac:dyDescent="0.35">
      <c r="A40" s="35">
        <v>39</v>
      </c>
      <c r="B40" s="36" t="s">
        <v>10</v>
      </c>
      <c r="C40" s="35">
        <v>23</v>
      </c>
      <c r="D40" s="37">
        <v>23</v>
      </c>
      <c r="E40" s="37"/>
      <c r="F40" s="37"/>
      <c r="G40" s="37"/>
    </row>
    <row r="41" spans="1:7" ht="13" customHeight="1" x14ac:dyDescent="0.35">
      <c r="A41" s="10">
        <v>40</v>
      </c>
      <c r="B41" s="11" t="s">
        <v>10</v>
      </c>
      <c r="C41" s="10">
        <v>22</v>
      </c>
      <c r="D41" s="12">
        <v>22</v>
      </c>
      <c r="E41" s="12"/>
      <c r="F41" s="12"/>
      <c r="G41" s="12"/>
    </row>
    <row r="42" spans="1:7" ht="13" customHeight="1" x14ac:dyDescent="0.35">
      <c r="A42" s="10">
        <v>41</v>
      </c>
      <c r="B42" s="11" t="s">
        <v>12</v>
      </c>
      <c r="C42" s="10">
        <v>14</v>
      </c>
      <c r="D42" s="12"/>
      <c r="E42" s="12"/>
      <c r="F42" s="12">
        <v>14</v>
      </c>
      <c r="G42" s="12"/>
    </row>
    <row r="43" spans="1:7" ht="13" customHeight="1" x14ac:dyDescent="0.35">
      <c r="A43" s="10">
        <v>42</v>
      </c>
      <c r="B43" s="11" t="s">
        <v>14</v>
      </c>
      <c r="C43" s="10">
        <v>12</v>
      </c>
      <c r="D43" s="12"/>
      <c r="E43" s="12"/>
      <c r="F43" s="12"/>
      <c r="G43" s="12">
        <v>12</v>
      </c>
    </row>
    <row r="44" spans="1:7" ht="13" customHeight="1" x14ac:dyDescent="0.35">
      <c r="A44" s="10">
        <v>43</v>
      </c>
      <c r="B44" s="11" t="s">
        <v>14</v>
      </c>
      <c r="C44" s="10">
        <v>14</v>
      </c>
      <c r="D44" s="12"/>
      <c r="E44" s="12"/>
      <c r="F44" s="12"/>
      <c r="G44" s="12">
        <v>14</v>
      </c>
    </row>
    <row r="45" spans="1:7" s="38" customFormat="1" ht="13" customHeight="1" x14ac:dyDescent="0.35">
      <c r="A45" s="35">
        <v>44</v>
      </c>
      <c r="B45" s="36" t="s">
        <v>14</v>
      </c>
      <c r="C45" s="35">
        <v>35</v>
      </c>
      <c r="D45" s="37"/>
      <c r="E45" s="37"/>
      <c r="F45" s="37"/>
      <c r="G45" s="37">
        <v>35</v>
      </c>
    </row>
    <row r="46" spans="1:7" s="38" customFormat="1" ht="13" customHeight="1" x14ac:dyDescent="0.35">
      <c r="A46" s="35">
        <v>45</v>
      </c>
      <c r="B46" s="36" t="s">
        <v>12</v>
      </c>
      <c r="C46" s="35">
        <v>14</v>
      </c>
      <c r="D46" s="37"/>
      <c r="E46" s="37"/>
      <c r="F46" s="37">
        <v>14</v>
      </c>
      <c r="G46" s="37"/>
    </row>
    <row r="47" spans="1:7" s="38" customFormat="1" ht="13" customHeight="1" x14ac:dyDescent="0.35">
      <c r="A47" s="35">
        <v>46</v>
      </c>
      <c r="B47" s="36" t="s">
        <v>17</v>
      </c>
      <c r="C47" s="35">
        <v>16</v>
      </c>
      <c r="D47" s="37"/>
      <c r="E47" s="37"/>
      <c r="F47" s="37"/>
      <c r="G47" s="37">
        <v>16</v>
      </c>
    </row>
    <row r="48" spans="1:7" s="38" customFormat="1" ht="13" customHeight="1" x14ac:dyDescent="0.35">
      <c r="A48" s="35">
        <v>47</v>
      </c>
      <c r="B48" s="36" t="s">
        <v>18</v>
      </c>
      <c r="C48" s="35">
        <v>9</v>
      </c>
      <c r="D48" s="37"/>
      <c r="E48" s="37"/>
      <c r="F48" s="37">
        <v>9</v>
      </c>
      <c r="G48" s="37"/>
    </row>
    <row r="49" spans="1:8" ht="13" customHeight="1" x14ac:dyDescent="0.35">
      <c r="A49" s="10">
        <v>48</v>
      </c>
      <c r="B49" s="11" t="s">
        <v>7</v>
      </c>
      <c r="C49" s="10">
        <v>24</v>
      </c>
      <c r="D49" s="12">
        <v>24</v>
      </c>
      <c r="E49" s="12"/>
      <c r="F49" s="12"/>
      <c r="G49" s="12"/>
    </row>
    <row r="50" spans="1:8" ht="13" customHeight="1" x14ac:dyDescent="0.35">
      <c r="A50" s="10">
        <v>49</v>
      </c>
      <c r="B50" s="11" t="s">
        <v>17</v>
      </c>
      <c r="C50" s="10">
        <v>12</v>
      </c>
      <c r="D50" s="12"/>
      <c r="E50" s="12"/>
      <c r="F50" s="12"/>
      <c r="G50" s="12">
        <v>12</v>
      </c>
    </row>
    <row r="51" spans="1:8" s="38" customFormat="1" ht="13" customHeight="1" x14ac:dyDescent="0.35">
      <c r="A51" s="35">
        <v>50</v>
      </c>
      <c r="B51" s="36" t="s">
        <v>11</v>
      </c>
      <c r="C51" s="35">
        <v>19</v>
      </c>
      <c r="D51" s="37"/>
      <c r="E51" s="37"/>
      <c r="F51" s="37">
        <v>19</v>
      </c>
      <c r="G51" s="37"/>
    </row>
    <row r="52" spans="1:8" s="38" customFormat="1" ht="13" customHeight="1" x14ac:dyDescent="0.35">
      <c r="A52" s="35">
        <v>51</v>
      </c>
      <c r="B52" s="36" t="s">
        <v>16</v>
      </c>
      <c r="C52" s="35">
        <v>26</v>
      </c>
      <c r="D52" s="37">
        <v>26</v>
      </c>
      <c r="E52" s="37"/>
      <c r="F52" s="37"/>
      <c r="G52" s="37"/>
    </row>
    <row r="53" spans="1:8" ht="13" customHeight="1" x14ac:dyDescent="0.35">
      <c r="A53" s="10">
        <v>52</v>
      </c>
      <c r="B53" s="11" t="s">
        <v>14</v>
      </c>
      <c r="C53" s="10">
        <v>12</v>
      </c>
      <c r="D53" s="12"/>
      <c r="E53" s="12"/>
      <c r="F53" s="12"/>
      <c r="G53" s="12">
        <v>12</v>
      </c>
    </row>
    <row r="54" spans="1:8" ht="13" customHeight="1" x14ac:dyDescent="0.35">
      <c r="A54" s="10">
        <v>53</v>
      </c>
      <c r="B54" s="11" t="s">
        <v>17</v>
      </c>
      <c r="C54" s="10">
        <v>15</v>
      </c>
      <c r="D54" s="12"/>
      <c r="E54" s="12"/>
      <c r="F54" s="12"/>
      <c r="G54" s="12">
        <v>15</v>
      </c>
    </row>
    <row r="55" spans="1:8" ht="13" customHeight="1" x14ac:dyDescent="0.35">
      <c r="A55" s="10">
        <v>54</v>
      </c>
      <c r="B55" s="11" t="s">
        <v>7</v>
      </c>
      <c r="C55" s="10">
        <v>30</v>
      </c>
      <c r="D55" s="12">
        <v>30</v>
      </c>
      <c r="E55" s="12"/>
      <c r="F55" s="12"/>
      <c r="G55" s="12"/>
    </row>
    <row r="56" spans="1:8" ht="13" customHeight="1" x14ac:dyDescent="0.35">
      <c r="A56" s="10">
        <v>55</v>
      </c>
      <c r="B56" s="11" t="s">
        <v>7</v>
      </c>
      <c r="C56" s="10">
        <v>22</v>
      </c>
      <c r="D56" s="12"/>
      <c r="E56" s="12"/>
      <c r="F56" s="12">
        <v>22</v>
      </c>
      <c r="G56" s="12"/>
    </row>
    <row r="57" spans="1:8" s="38" customFormat="1" ht="13" customHeight="1" thickBot="1" x14ac:dyDescent="0.4">
      <c r="A57" s="35">
        <v>56</v>
      </c>
      <c r="B57" s="36" t="s">
        <v>7</v>
      </c>
      <c r="C57" s="35">
        <v>25</v>
      </c>
      <c r="D57" s="39">
        <v>25</v>
      </c>
      <c r="E57" s="39"/>
      <c r="F57" s="39"/>
      <c r="G57" s="39"/>
    </row>
    <row r="58" spans="1:8" ht="13" customHeight="1" thickBot="1" x14ac:dyDescent="0.4">
      <c r="C58" s="35"/>
      <c r="D58" s="41">
        <f>SUM(D2:D57)*1.5</f>
        <v>1191</v>
      </c>
      <c r="E58" s="12"/>
      <c r="F58" s="12">
        <f>SUM(F2:F57)*0.7</f>
        <v>182.7</v>
      </c>
      <c r="G58" s="19">
        <f>SUM(G2:G57)*0.4</f>
        <v>75.2</v>
      </c>
      <c r="H58" s="20">
        <f>SUM(D58:G58)</f>
        <v>1448.9</v>
      </c>
    </row>
    <row r="59" spans="1:8" x14ac:dyDescent="0.35">
      <c r="B59" s="40" t="s">
        <v>23</v>
      </c>
      <c r="C59" s="42">
        <f>SUM(C2:C58)</f>
        <v>1243</v>
      </c>
      <c r="D59" s="22"/>
      <c r="E59" s="22"/>
      <c r="F59" s="22"/>
      <c r="G59" s="22"/>
    </row>
  </sheetData>
  <pageMargins left="0.7" right="0.7" top="0.75" bottom="0.75" header="0.3" footer="0.3"/>
  <pageSetup orientation="portrait" r:id="rId1"/>
  <headerFooter>
    <oddHeader>&amp;C&amp;UTOTAL PROTECTED TREES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view="pageLayout" topLeftCell="A28" zoomScaleNormal="100" workbookViewId="0">
      <selection sqref="A1:XFD1"/>
    </sheetView>
  </sheetViews>
  <sheetFormatPr defaultRowHeight="14.5" x14ac:dyDescent="0.35"/>
  <cols>
    <col min="2" max="2" width="13.54296875" customWidth="1"/>
    <col min="4" max="4" width="14.1796875" style="27" customWidth="1"/>
    <col min="5" max="5" width="11.26953125" style="27" customWidth="1"/>
    <col min="6" max="6" width="11" style="27" customWidth="1"/>
    <col min="7" max="7" width="10.81640625" customWidth="1"/>
  </cols>
  <sheetData>
    <row r="1" spans="1:7" ht="13.5" customHeight="1" thickBot="1" x14ac:dyDescent="0.4">
      <c r="A1" s="2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28" t="s">
        <v>6</v>
      </c>
    </row>
    <row r="2" spans="1:7" ht="11.5" customHeight="1" x14ac:dyDescent="0.35">
      <c r="A2" s="7">
        <v>1</v>
      </c>
      <c r="B2" s="8" t="s">
        <v>7</v>
      </c>
      <c r="C2" s="7">
        <v>10</v>
      </c>
      <c r="D2" s="9"/>
      <c r="E2" s="9"/>
      <c r="F2" s="9">
        <v>10</v>
      </c>
      <c r="G2" s="7"/>
    </row>
    <row r="3" spans="1:7" ht="11.5" customHeight="1" x14ac:dyDescent="0.35">
      <c r="A3" s="10">
        <v>2</v>
      </c>
      <c r="B3" s="11" t="s">
        <v>7</v>
      </c>
      <c r="C3" s="10">
        <v>9</v>
      </c>
      <c r="D3" s="12"/>
      <c r="E3" s="12"/>
      <c r="F3" s="12">
        <v>9</v>
      </c>
      <c r="G3" s="10"/>
    </row>
    <row r="4" spans="1:7" ht="11.5" customHeight="1" x14ac:dyDescent="0.35">
      <c r="A4" s="10">
        <v>3</v>
      </c>
      <c r="B4" s="11" t="s">
        <v>7</v>
      </c>
      <c r="C4" s="10">
        <v>11</v>
      </c>
      <c r="D4" s="12"/>
      <c r="E4" s="12"/>
      <c r="F4" s="12">
        <v>11</v>
      </c>
      <c r="G4" s="10"/>
    </row>
    <row r="5" spans="1:7" ht="11.5" customHeight="1" x14ac:dyDescent="0.35">
      <c r="A5" s="10">
        <v>4</v>
      </c>
      <c r="B5" s="11" t="s">
        <v>7</v>
      </c>
      <c r="C5" s="10">
        <v>13</v>
      </c>
      <c r="D5" s="12"/>
      <c r="E5" s="12"/>
      <c r="F5" s="12">
        <v>13</v>
      </c>
      <c r="G5" s="10"/>
    </row>
    <row r="6" spans="1:7" ht="11.5" customHeight="1" x14ac:dyDescent="0.35">
      <c r="A6" s="10">
        <v>5</v>
      </c>
      <c r="B6" s="11" t="s">
        <v>7</v>
      </c>
      <c r="C6" s="10">
        <v>13</v>
      </c>
      <c r="D6" s="12"/>
      <c r="E6" s="12"/>
      <c r="F6" s="12">
        <v>13</v>
      </c>
      <c r="G6" s="10"/>
    </row>
    <row r="7" spans="1:7" ht="11.5" customHeight="1" x14ac:dyDescent="0.35">
      <c r="A7" s="10">
        <v>6</v>
      </c>
      <c r="B7" s="11" t="s">
        <v>10</v>
      </c>
      <c r="C7" s="10">
        <v>27</v>
      </c>
      <c r="D7" s="12">
        <v>27</v>
      </c>
      <c r="E7" s="12"/>
      <c r="F7" s="12"/>
      <c r="G7" s="10"/>
    </row>
    <row r="8" spans="1:7" ht="11.5" customHeight="1" x14ac:dyDescent="0.35">
      <c r="A8" s="10">
        <v>7</v>
      </c>
      <c r="B8" s="11" t="s">
        <v>10</v>
      </c>
      <c r="C8" s="10">
        <v>27</v>
      </c>
      <c r="D8" s="12">
        <v>27</v>
      </c>
      <c r="E8" s="12"/>
      <c r="F8" s="12"/>
      <c r="G8" s="10"/>
    </row>
    <row r="9" spans="1:7" ht="11.5" customHeight="1" x14ac:dyDescent="0.35">
      <c r="A9" s="10">
        <v>8</v>
      </c>
      <c r="B9" s="11" t="s">
        <v>7</v>
      </c>
      <c r="C9" s="10">
        <v>28</v>
      </c>
      <c r="D9" s="12">
        <v>28</v>
      </c>
      <c r="E9" s="12"/>
      <c r="F9" s="12"/>
      <c r="G9" s="10"/>
    </row>
    <row r="10" spans="1:7" ht="11.5" customHeight="1" x14ac:dyDescent="0.35">
      <c r="A10" s="10">
        <v>9</v>
      </c>
      <c r="B10" s="11" t="s">
        <v>11</v>
      </c>
      <c r="C10" s="10">
        <v>21</v>
      </c>
      <c r="D10" s="12"/>
      <c r="E10" s="12"/>
      <c r="F10" s="12">
        <v>21</v>
      </c>
      <c r="G10" s="10"/>
    </row>
    <row r="11" spans="1:7" ht="11.5" customHeight="1" x14ac:dyDescent="0.35">
      <c r="A11" s="10">
        <v>10</v>
      </c>
      <c r="B11" s="11" t="s">
        <v>12</v>
      </c>
      <c r="C11" s="10">
        <v>27</v>
      </c>
      <c r="D11" s="12">
        <v>27</v>
      </c>
      <c r="E11" s="12"/>
      <c r="F11" s="12"/>
      <c r="G11" s="10"/>
    </row>
    <row r="12" spans="1:7" ht="11.5" customHeight="1" x14ac:dyDescent="0.35">
      <c r="A12" s="10">
        <v>11</v>
      </c>
      <c r="B12" s="11" t="s">
        <v>13</v>
      </c>
      <c r="C12" s="10">
        <v>28</v>
      </c>
      <c r="D12" s="12"/>
      <c r="E12" s="12"/>
      <c r="F12" s="12">
        <v>28</v>
      </c>
      <c r="G12" s="10"/>
    </row>
    <row r="13" spans="1:7" ht="11.5" customHeight="1" x14ac:dyDescent="0.35">
      <c r="A13" s="10">
        <v>12</v>
      </c>
      <c r="B13" s="11" t="s">
        <v>14</v>
      </c>
      <c r="C13" s="10">
        <v>27</v>
      </c>
      <c r="D13" s="12"/>
      <c r="E13" s="12"/>
      <c r="F13" s="12"/>
      <c r="G13" s="10">
        <v>27</v>
      </c>
    </row>
    <row r="14" spans="1:7" ht="11.5" customHeight="1" x14ac:dyDescent="0.35">
      <c r="A14" s="10">
        <v>13</v>
      </c>
      <c r="B14" s="11" t="s">
        <v>12</v>
      </c>
      <c r="C14" s="10">
        <v>18</v>
      </c>
      <c r="D14" s="12"/>
      <c r="E14" s="12"/>
      <c r="F14" s="12">
        <v>18</v>
      </c>
      <c r="G14" s="10"/>
    </row>
    <row r="15" spans="1:7" ht="11.5" customHeight="1" x14ac:dyDescent="0.35">
      <c r="A15" s="10">
        <v>14</v>
      </c>
      <c r="B15" s="11" t="s">
        <v>14</v>
      </c>
      <c r="C15" s="10">
        <v>23</v>
      </c>
      <c r="D15" s="12"/>
      <c r="E15" s="12"/>
      <c r="F15" s="12"/>
      <c r="G15" s="10">
        <v>23</v>
      </c>
    </row>
    <row r="16" spans="1:7" ht="11.5" customHeight="1" x14ac:dyDescent="0.35">
      <c r="A16" s="14">
        <v>15</v>
      </c>
      <c r="B16" s="15" t="s">
        <v>14</v>
      </c>
      <c r="C16" s="14">
        <v>22</v>
      </c>
      <c r="D16" s="16"/>
      <c r="E16" s="16"/>
      <c r="F16" s="16"/>
      <c r="G16" s="14"/>
    </row>
    <row r="17" spans="1:7" ht="11.5" customHeight="1" x14ac:dyDescent="0.35">
      <c r="A17" s="10">
        <v>16</v>
      </c>
      <c r="B17" s="11" t="s">
        <v>10</v>
      </c>
      <c r="C17" s="10">
        <v>21</v>
      </c>
      <c r="D17" s="12">
        <v>21</v>
      </c>
      <c r="E17" s="12"/>
      <c r="F17" s="12"/>
      <c r="G17" s="10"/>
    </row>
    <row r="18" spans="1:7" ht="11.5" customHeight="1" x14ac:dyDescent="0.35">
      <c r="A18" s="14">
        <v>17</v>
      </c>
      <c r="B18" s="15" t="s">
        <v>10</v>
      </c>
      <c r="C18" s="14">
        <v>24</v>
      </c>
      <c r="D18" s="16"/>
      <c r="E18" s="16"/>
      <c r="F18" s="16"/>
      <c r="G18" s="14"/>
    </row>
    <row r="19" spans="1:7" ht="11.5" customHeight="1" x14ac:dyDescent="0.35">
      <c r="A19" s="14">
        <v>18</v>
      </c>
      <c r="B19" s="15" t="s">
        <v>10</v>
      </c>
      <c r="C19" s="14">
        <v>27</v>
      </c>
      <c r="D19" s="16"/>
      <c r="E19" s="16"/>
      <c r="F19" s="16"/>
      <c r="G19" s="14"/>
    </row>
    <row r="20" spans="1:7" ht="11.5" customHeight="1" x14ac:dyDescent="0.35">
      <c r="A20" s="14">
        <v>19</v>
      </c>
      <c r="B20" s="15" t="s">
        <v>10</v>
      </c>
      <c r="C20" s="14">
        <v>45</v>
      </c>
      <c r="D20" s="16"/>
      <c r="E20" s="16"/>
      <c r="F20" s="16"/>
      <c r="G20" s="14"/>
    </row>
    <row r="21" spans="1:7" ht="11.5" customHeight="1" x14ac:dyDescent="0.35">
      <c r="A21" s="14">
        <v>20</v>
      </c>
      <c r="B21" s="15" t="s">
        <v>10</v>
      </c>
      <c r="C21" s="14">
        <v>34</v>
      </c>
      <c r="D21" s="16"/>
      <c r="E21" s="16"/>
      <c r="F21" s="16"/>
      <c r="G21" s="14"/>
    </row>
    <row r="22" spans="1:7" ht="11.5" customHeight="1" x14ac:dyDescent="0.35">
      <c r="A22" s="14">
        <v>21</v>
      </c>
      <c r="B22" s="15" t="s">
        <v>7</v>
      </c>
      <c r="C22" s="14">
        <v>43</v>
      </c>
      <c r="D22" s="16"/>
      <c r="E22" s="16"/>
      <c r="F22" s="16"/>
      <c r="G22" s="14"/>
    </row>
    <row r="23" spans="1:7" ht="11.5" customHeight="1" x14ac:dyDescent="0.35">
      <c r="A23" s="10">
        <v>22</v>
      </c>
      <c r="B23" s="11" t="s">
        <v>10</v>
      </c>
      <c r="C23" s="10">
        <v>31</v>
      </c>
      <c r="D23" s="12">
        <v>31</v>
      </c>
      <c r="E23" s="12"/>
      <c r="F23" s="12"/>
      <c r="G23" s="10"/>
    </row>
    <row r="24" spans="1:7" ht="11.5" customHeight="1" x14ac:dyDescent="0.35">
      <c r="A24" s="10">
        <v>23</v>
      </c>
      <c r="B24" s="11" t="s">
        <v>10</v>
      </c>
      <c r="C24" s="10">
        <v>32</v>
      </c>
      <c r="D24" s="12">
        <v>32</v>
      </c>
      <c r="E24" s="12"/>
      <c r="F24" s="12"/>
      <c r="G24" s="10"/>
    </row>
    <row r="25" spans="1:7" ht="11.5" customHeight="1" x14ac:dyDescent="0.35">
      <c r="A25" s="10">
        <v>24</v>
      </c>
      <c r="B25" s="11" t="s">
        <v>12</v>
      </c>
      <c r="C25" s="10">
        <v>22</v>
      </c>
      <c r="D25" s="12"/>
      <c r="E25" s="12"/>
      <c r="F25" s="12">
        <v>22</v>
      </c>
      <c r="G25" s="10"/>
    </row>
    <row r="26" spans="1:7" ht="11.5" customHeight="1" x14ac:dyDescent="0.35">
      <c r="A26" s="10">
        <v>25</v>
      </c>
      <c r="B26" s="11" t="s">
        <v>16</v>
      </c>
      <c r="C26" s="10">
        <v>30</v>
      </c>
      <c r="D26" s="12">
        <v>30</v>
      </c>
      <c r="E26" s="12"/>
      <c r="F26" s="12"/>
      <c r="G26" s="10"/>
    </row>
    <row r="27" spans="1:7" ht="11.5" customHeight="1" x14ac:dyDescent="0.35">
      <c r="A27" s="10">
        <v>26</v>
      </c>
      <c r="B27" s="11" t="s">
        <v>12</v>
      </c>
      <c r="C27" s="10">
        <v>31</v>
      </c>
      <c r="D27" s="12">
        <v>31</v>
      </c>
      <c r="E27" s="12"/>
      <c r="F27" s="12"/>
      <c r="G27" s="10"/>
    </row>
    <row r="28" spans="1:7" ht="11.5" customHeight="1" x14ac:dyDescent="0.35">
      <c r="A28" s="10">
        <v>27</v>
      </c>
      <c r="B28" s="11" t="s">
        <v>7</v>
      </c>
      <c r="C28" s="10">
        <v>23</v>
      </c>
      <c r="D28" s="12"/>
      <c r="E28" s="12"/>
      <c r="F28" s="12">
        <v>23</v>
      </c>
      <c r="G28" s="10"/>
    </row>
    <row r="29" spans="1:7" ht="11.5" customHeight="1" x14ac:dyDescent="0.35">
      <c r="A29" s="10">
        <v>28</v>
      </c>
      <c r="B29" s="11" t="s">
        <v>7</v>
      </c>
      <c r="C29" s="10">
        <v>15</v>
      </c>
      <c r="D29" s="12"/>
      <c r="E29" s="12"/>
      <c r="F29" s="12">
        <v>15</v>
      </c>
      <c r="G29" s="10"/>
    </row>
    <row r="30" spans="1:7" ht="11.5" customHeight="1" x14ac:dyDescent="0.35">
      <c r="A30" s="10">
        <v>29</v>
      </c>
      <c r="B30" s="11" t="s">
        <v>10</v>
      </c>
      <c r="C30" s="10">
        <v>14</v>
      </c>
      <c r="D30" s="12">
        <v>14</v>
      </c>
      <c r="E30" s="12"/>
      <c r="F30" s="12"/>
      <c r="G30" s="10"/>
    </row>
    <row r="31" spans="1:7" ht="11.5" customHeight="1" x14ac:dyDescent="0.35">
      <c r="A31" s="10">
        <v>30</v>
      </c>
      <c r="B31" s="11" t="s">
        <v>10</v>
      </c>
      <c r="C31" s="10">
        <v>25</v>
      </c>
      <c r="D31" s="12">
        <v>25</v>
      </c>
      <c r="E31" s="12"/>
      <c r="F31" s="12"/>
      <c r="G31" s="10"/>
    </row>
    <row r="32" spans="1:7" ht="11.5" customHeight="1" x14ac:dyDescent="0.35">
      <c r="A32" s="10">
        <v>31</v>
      </c>
      <c r="B32" s="11" t="s">
        <v>10</v>
      </c>
      <c r="C32" s="10">
        <v>18</v>
      </c>
      <c r="D32" s="12">
        <v>18</v>
      </c>
      <c r="E32" s="12"/>
      <c r="F32" s="12"/>
      <c r="G32" s="10"/>
    </row>
    <row r="33" spans="1:7" ht="11.5" customHeight="1" x14ac:dyDescent="0.35">
      <c r="A33" s="10">
        <v>32</v>
      </c>
      <c r="B33" s="11" t="s">
        <v>10</v>
      </c>
      <c r="C33" s="10">
        <v>27</v>
      </c>
      <c r="D33" s="12">
        <v>32</v>
      </c>
      <c r="E33" s="12"/>
      <c r="F33" s="12"/>
      <c r="G33" s="10"/>
    </row>
    <row r="34" spans="1:7" ht="11.5" customHeight="1" x14ac:dyDescent="0.35">
      <c r="A34" s="10">
        <v>33</v>
      </c>
      <c r="B34" s="11" t="s">
        <v>10</v>
      </c>
      <c r="C34" s="10">
        <v>28</v>
      </c>
      <c r="D34" s="12">
        <v>28</v>
      </c>
      <c r="E34" s="12"/>
      <c r="F34" s="12"/>
      <c r="G34" s="10"/>
    </row>
    <row r="35" spans="1:7" ht="11.5" customHeight="1" x14ac:dyDescent="0.35">
      <c r="A35" s="10">
        <v>34</v>
      </c>
      <c r="B35" s="11" t="s">
        <v>10</v>
      </c>
      <c r="C35" s="10">
        <v>23</v>
      </c>
      <c r="D35" s="12">
        <v>23</v>
      </c>
      <c r="E35" s="12"/>
      <c r="F35" s="12"/>
      <c r="G35" s="10"/>
    </row>
    <row r="36" spans="1:7" ht="11.5" customHeight="1" x14ac:dyDescent="0.35">
      <c r="A36" s="10">
        <v>35</v>
      </c>
      <c r="B36" s="11" t="s">
        <v>10</v>
      </c>
      <c r="C36" s="10">
        <v>25</v>
      </c>
      <c r="D36" s="12">
        <v>25</v>
      </c>
      <c r="E36" s="12"/>
      <c r="F36" s="12"/>
      <c r="G36" s="10"/>
    </row>
    <row r="37" spans="1:7" ht="11.5" customHeight="1" x14ac:dyDescent="0.35">
      <c r="A37" s="10">
        <v>36</v>
      </c>
      <c r="B37" s="11" t="s">
        <v>10</v>
      </c>
      <c r="C37" s="10">
        <v>18</v>
      </c>
      <c r="D37" s="12">
        <v>18</v>
      </c>
      <c r="E37" s="12"/>
      <c r="F37" s="12"/>
      <c r="G37" s="10"/>
    </row>
    <row r="38" spans="1:7" ht="11.5" customHeight="1" x14ac:dyDescent="0.35">
      <c r="A38" s="10">
        <v>37</v>
      </c>
      <c r="B38" s="11" t="s">
        <v>10</v>
      </c>
      <c r="C38" s="10">
        <v>24</v>
      </c>
      <c r="D38" s="12">
        <v>24</v>
      </c>
      <c r="E38" s="12"/>
      <c r="F38" s="12"/>
      <c r="G38" s="10"/>
    </row>
    <row r="39" spans="1:7" ht="11.5" customHeight="1" x14ac:dyDescent="0.35">
      <c r="A39" s="10">
        <v>38</v>
      </c>
      <c r="B39" s="11" t="s">
        <v>10</v>
      </c>
      <c r="C39" s="10">
        <v>15</v>
      </c>
      <c r="D39" s="12">
        <v>15</v>
      </c>
      <c r="E39" s="12"/>
      <c r="F39" s="12"/>
      <c r="G39" s="10"/>
    </row>
    <row r="40" spans="1:7" ht="11.5" customHeight="1" x14ac:dyDescent="0.35">
      <c r="A40" s="14">
        <v>39</v>
      </c>
      <c r="B40" s="15" t="s">
        <v>10</v>
      </c>
      <c r="C40" s="14">
        <v>23</v>
      </c>
      <c r="D40" s="16"/>
      <c r="E40" s="16"/>
      <c r="F40" s="16"/>
      <c r="G40" s="14"/>
    </row>
    <row r="41" spans="1:7" ht="11.5" customHeight="1" x14ac:dyDescent="0.35">
      <c r="A41" s="10">
        <v>40</v>
      </c>
      <c r="B41" s="11" t="s">
        <v>10</v>
      </c>
      <c r="C41" s="10">
        <v>22</v>
      </c>
      <c r="D41" s="12">
        <v>22</v>
      </c>
      <c r="E41" s="12"/>
      <c r="F41" s="12"/>
      <c r="G41" s="10"/>
    </row>
    <row r="42" spans="1:7" ht="11.5" customHeight="1" x14ac:dyDescent="0.35">
      <c r="A42" s="10">
        <v>41</v>
      </c>
      <c r="B42" s="11" t="s">
        <v>12</v>
      </c>
      <c r="C42" s="10">
        <v>14</v>
      </c>
      <c r="D42" s="12"/>
      <c r="E42" s="12"/>
      <c r="F42" s="12">
        <v>14</v>
      </c>
      <c r="G42" s="10"/>
    </row>
    <row r="43" spans="1:7" ht="11.5" customHeight="1" x14ac:dyDescent="0.35">
      <c r="A43" s="10">
        <v>42</v>
      </c>
      <c r="B43" s="11" t="s">
        <v>14</v>
      </c>
      <c r="C43" s="10">
        <v>12</v>
      </c>
      <c r="D43" s="12"/>
      <c r="E43" s="12"/>
      <c r="F43" s="12"/>
      <c r="G43" s="10">
        <v>12</v>
      </c>
    </row>
    <row r="44" spans="1:7" ht="11.5" customHeight="1" x14ac:dyDescent="0.35">
      <c r="A44" s="10">
        <v>43</v>
      </c>
      <c r="B44" s="11" t="s">
        <v>14</v>
      </c>
      <c r="C44" s="10">
        <v>14</v>
      </c>
      <c r="D44" s="12"/>
      <c r="E44" s="12"/>
      <c r="F44" s="12"/>
      <c r="G44" s="10">
        <v>14</v>
      </c>
    </row>
    <row r="45" spans="1:7" ht="11.5" customHeight="1" x14ac:dyDescent="0.35">
      <c r="A45" s="14">
        <v>44</v>
      </c>
      <c r="B45" s="15" t="s">
        <v>14</v>
      </c>
      <c r="C45" s="14">
        <v>35</v>
      </c>
      <c r="D45" s="16"/>
      <c r="E45" s="16"/>
      <c r="F45" s="16"/>
      <c r="G45" s="14"/>
    </row>
    <row r="46" spans="1:7" ht="11.5" customHeight="1" x14ac:dyDescent="0.35">
      <c r="A46" s="14">
        <v>45</v>
      </c>
      <c r="B46" s="15" t="s">
        <v>12</v>
      </c>
      <c r="C46" s="14">
        <v>14</v>
      </c>
      <c r="D46" s="16"/>
      <c r="E46" s="16"/>
      <c r="F46" s="16"/>
      <c r="G46" s="14"/>
    </row>
    <row r="47" spans="1:7" ht="11.5" customHeight="1" x14ac:dyDescent="0.35">
      <c r="A47" s="14">
        <v>46</v>
      </c>
      <c r="B47" s="15" t="s">
        <v>17</v>
      </c>
      <c r="C47" s="14">
        <v>16</v>
      </c>
      <c r="D47" s="16"/>
      <c r="E47" s="16"/>
      <c r="F47" s="16"/>
      <c r="G47" s="14"/>
    </row>
    <row r="48" spans="1:7" ht="11.5" customHeight="1" x14ac:dyDescent="0.35">
      <c r="A48" s="14">
        <v>47</v>
      </c>
      <c r="B48" s="15" t="s">
        <v>18</v>
      </c>
      <c r="C48" s="14">
        <v>9</v>
      </c>
      <c r="D48" s="16"/>
      <c r="E48" s="16"/>
      <c r="F48" s="16"/>
      <c r="G48" s="14"/>
    </row>
    <row r="49" spans="1:8" ht="11.5" customHeight="1" x14ac:dyDescent="0.35">
      <c r="A49" s="10">
        <v>48</v>
      </c>
      <c r="B49" s="11" t="s">
        <v>7</v>
      </c>
      <c r="C49" s="10">
        <v>24</v>
      </c>
      <c r="D49" s="12">
        <v>24</v>
      </c>
      <c r="E49" s="12"/>
      <c r="F49" s="12"/>
      <c r="G49" s="10"/>
    </row>
    <row r="50" spans="1:8" ht="11.5" customHeight="1" x14ac:dyDescent="0.35">
      <c r="A50" s="10">
        <v>49</v>
      </c>
      <c r="B50" s="11" t="s">
        <v>17</v>
      </c>
      <c r="C50" s="10">
        <v>12</v>
      </c>
      <c r="D50" s="12"/>
      <c r="E50" s="12"/>
      <c r="F50" s="12"/>
      <c r="G50" s="10">
        <v>12</v>
      </c>
    </row>
    <row r="51" spans="1:8" ht="11.5" customHeight="1" x14ac:dyDescent="0.35">
      <c r="A51" s="14">
        <v>50</v>
      </c>
      <c r="B51" s="15" t="s">
        <v>11</v>
      </c>
      <c r="C51" s="14">
        <v>19</v>
      </c>
      <c r="D51" s="16"/>
      <c r="E51" s="16"/>
      <c r="F51" s="16"/>
      <c r="G51" s="14"/>
    </row>
    <row r="52" spans="1:8" ht="11.5" customHeight="1" x14ac:dyDescent="0.35">
      <c r="A52" s="14">
        <v>51</v>
      </c>
      <c r="B52" s="15" t="s">
        <v>16</v>
      </c>
      <c r="C52" s="14">
        <v>26</v>
      </c>
      <c r="D52" s="16"/>
      <c r="E52" s="16"/>
      <c r="F52" s="16"/>
      <c r="G52" s="14"/>
    </row>
    <row r="53" spans="1:8" ht="11.5" customHeight="1" x14ac:dyDescent="0.35">
      <c r="A53" s="10">
        <v>52</v>
      </c>
      <c r="B53" s="11" t="s">
        <v>14</v>
      </c>
      <c r="C53" s="10">
        <v>12</v>
      </c>
      <c r="D53" s="12"/>
      <c r="E53" s="12"/>
      <c r="F53" s="12"/>
      <c r="G53" s="10">
        <v>12</v>
      </c>
    </row>
    <row r="54" spans="1:8" ht="11.5" customHeight="1" x14ac:dyDescent="0.35">
      <c r="A54" s="10">
        <v>53</v>
      </c>
      <c r="B54" s="11" t="s">
        <v>17</v>
      </c>
      <c r="C54" s="10">
        <v>15</v>
      </c>
      <c r="D54" s="12"/>
      <c r="E54" s="12"/>
      <c r="F54" s="12"/>
      <c r="G54" s="10">
        <v>15</v>
      </c>
    </row>
    <row r="55" spans="1:8" ht="11.5" customHeight="1" x14ac:dyDescent="0.35">
      <c r="A55" s="10">
        <v>54</v>
      </c>
      <c r="B55" s="11" t="s">
        <v>7</v>
      </c>
      <c r="C55" s="10">
        <v>30</v>
      </c>
      <c r="D55" s="12">
        <v>30</v>
      </c>
      <c r="E55" s="12"/>
      <c r="F55" s="12"/>
      <c r="G55" s="10"/>
    </row>
    <row r="56" spans="1:8" ht="11.5" customHeight="1" x14ac:dyDescent="0.35">
      <c r="A56" s="10">
        <v>55</v>
      </c>
      <c r="B56" s="11" t="s">
        <v>7</v>
      </c>
      <c r="C56" s="10">
        <v>22</v>
      </c>
      <c r="D56" s="12"/>
      <c r="E56" s="12"/>
      <c r="F56" s="12">
        <v>22</v>
      </c>
      <c r="G56" s="10"/>
    </row>
    <row r="57" spans="1:8" ht="11.5" customHeight="1" thickBot="1" x14ac:dyDescent="0.4">
      <c r="A57" s="14">
        <v>56</v>
      </c>
      <c r="B57" s="15" t="s">
        <v>7</v>
      </c>
      <c r="C57" s="14">
        <v>25</v>
      </c>
      <c r="D57" s="17"/>
      <c r="E57" s="17"/>
      <c r="F57" s="17"/>
      <c r="G57" s="29"/>
    </row>
    <row r="58" spans="1:8" ht="11.5" customHeight="1" thickBot="1" x14ac:dyDescent="0.4">
      <c r="C58" s="21"/>
      <c r="D58" s="12">
        <f>SUM(D2:D57)*1.5</f>
        <v>828</v>
      </c>
      <c r="E58" s="12"/>
      <c r="F58" s="12">
        <f>SUM(F2:F57)*0.7</f>
        <v>153.29999999999998</v>
      </c>
      <c r="G58" s="30">
        <f>SUM(G2:G57)*0.4</f>
        <v>46</v>
      </c>
      <c r="H58" s="20">
        <f>SUM(D58:G58)</f>
        <v>1027.3</v>
      </c>
    </row>
    <row r="59" spans="1:8" x14ac:dyDescent="0.35">
      <c r="C59" s="25"/>
      <c r="D59" s="22"/>
      <c r="E59" s="22"/>
      <c r="F59" s="22"/>
      <c r="G59" s="31"/>
    </row>
    <row r="60" spans="1:8" x14ac:dyDescent="0.35">
      <c r="D60" s="22"/>
      <c r="E60" s="22"/>
      <c r="F60" s="22"/>
      <c r="G60" s="32"/>
    </row>
    <row r="61" spans="1:8" x14ac:dyDescent="0.35">
      <c r="C61" s="26"/>
      <c r="D61" s="22"/>
      <c r="E61" s="22"/>
      <c r="F61" s="22"/>
      <c r="G61" s="31"/>
    </row>
  </sheetData>
  <pageMargins left="0.7" right="0.7" top="0.75" bottom="0.75" header="0.3" footer="0.3"/>
  <pageSetup orientation="portrait" r:id="rId1"/>
  <headerFooter>
    <oddHeader>&amp;C&amp;"-,Bold"&amp;UBASE PLAN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B2439A4BA3344C98504EA04A1E87A3" ma:contentTypeVersion="0" ma:contentTypeDescription="Create a new document." ma:contentTypeScope="" ma:versionID="feb91a06c9919b6e12607075502312c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5fff7a9b485545aed709d839c9ac1c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97DDC2-33BF-4713-9F29-CC2CB5A1AF7E}"/>
</file>

<file path=customXml/itemProps2.xml><?xml version="1.0" encoding="utf-8"?>
<ds:datastoreItem xmlns:ds="http://schemas.openxmlformats.org/officeDocument/2006/customXml" ds:itemID="{7A0DBA23-5777-479B-BFFA-1364E81C3488}"/>
</file>

<file path=customXml/itemProps3.xml><?xml version="1.0" encoding="utf-8"?>
<ds:datastoreItem xmlns:ds="http://schemas.openxmlformats.org/officeDocument/2006/customXml" ds:itemID="{060A8954-9E8E-4AAE-9460-7E9718902B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Original Plan_No Exempt</vt:lpstr>
      <vt:lpstr>Original Plan_BP Exempt</vt:lpstr>
      <vt:lpstr>Modified Plan_No Exempt</vt:lpstr>
      <vt:lpstr>Modified Plan_BP Exempt</vt:lpstr>
      <vt:lpstr>Total Protected</vt:lpstr>
      <vt:lpstr>Base Plan - Mitigation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Moorman</dc:creator>
  <cp:lastModifiedBy>Donna Moorman</cp:lastModifiedBy>
  <cp:lastPrinted>2017-02-10T23:28:52Z</cp:lastPrinted>
  <dcterms:created xsi:type="dcterms:W3CDTF">2017-02-10T18:27:36Z</dcterms:created>
  <dcterms:modified xsi:type="dcterms:W3CDTF">2017-02-10T23:29:24Z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0x01010077B2439A4BA3344C98504EA04A1E87A3</vt:lpwstr>
  </property>
</Properties>
</file>