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filterPrivacy="1"/>
  <xr:revisionPtr revIDLastSave="653" documentId="13_ncr:1_{50FF6A2E-DC65-4108-9CA9-0573DA9E90B6}" xr6:coauthVersionLast="45" xr6:coauthVersionMax="45" xr10:uidLastSave="{0802D5C7-8350-457A-B146-BB4BD6969D3F}"/>
  <bookViews>
    <workbookView xWindow="714" yWindow="0" windowWidth="22326" windowHeight="12360" activeTab="3" xr2:uid="{00000000-000D-0000-FFFF-FFFF00000000}"/>
  </bookViews>
  <sheets>
    <sheet name="Introduction" sheetId="7" r:id="rId1"/>
    <sheet name="Instructions" sheetId="8" r:id="rId2"/>
    <sheet name="Technology Reference Arch." sheetId="3" r:id="rId3"/>
    <sheet name="TRA Checklist" sheetId="1" r:id="rId4"/>
    <sheet name="Standards" sheetId="2" r:id="rId5"/>
    <sheet name="Sheet1" sheetId="9" state="hidden" r:id="rId6"/>
  </sheets>
  <definedNames>
    <definedName name="_xlnm.Print_Area" localSheetId="1">Instructions!$B$1:$C$10</definedName>
    <definedName name="_xlnm.Print_Area" localSheetId="0">Introduction!$F$3:$Q$22</definedName>
    <definedName name="_xlnm.Print_Area" localSheetId="3">'TRA Checklist'!$A$1:$D$129</definedName>
    <definedName name="_xlnm.Print_Titles" localSheetId="3">'TRA Checklist'!$1:$1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 l="1"/>
  <c r="A8" i="1" s="1"/>
  <c r="A9" i="1" l="1"/>
  <c r="A10" i="1" s="1"/>
  <c r="A11" i="1" s="1"/>
  <c r="A12" i="1" s="1"/>
  <c r="A13" i="1" s="1"/>
  <c r="A14" i="1" s="1"/>
  <c r="A15" i="1" s="1"/>
  <c r="A16" i="1" s="1"/>
  <c r="A18" i="1" s="1"/>
  <c r="A19" i="1" l="1"/>
  <c r="A20" i="1" s="1"/>
  <c r="A21" i="1" s="1"/>
  <c r="A22" i="1" s="1"/>
  <c r="A23" i="1" s="1"/>
  <c r="A24" i="1" s="1"/>
  <c r="A25" i="1" s="1"/>
  <c r="A26" i="1" s="1"/>
  <c r="A27" i="1" s="1"/>
  <c r="A28" i="1" s="1"/>
  <c r="A29" i="1" s="1"/>
  <c r="A30" i="1" s="1"/>
  <c r="A31" i="1" s="1"/>
  <c r="A32" i="1" s="1"/>
  <c r="A33" i="1" s="1"/>
  <c r="A35" i="1" s="1"/>
  <c r="A36" i="1" s="1"/>
  <c r="A37" i="1" s="1"/>
  <c r="A38" i="1" s="1"/>
  <c r="A39" i="1" s="1"/>
  <c r="A40" i="1" s="1"/>
  <c r="A41" i="1" s="1"/>
  <c r="A42" i="1" s="1"/>
  <c r="A43" i="1" s="1"/>
  <c r="A44" i="1" s="1"/>
  <c r="A45" i="1" s="1"/>
  <c r="A46" i="1" s="1"/>
  <c r="A48" i="1" s="1"/>
  <c r="A49" i="1" l="1"/>
  <c r="A50" i="1" s="1"/>
  <c r="A51" i="1" s="1"/>
  <c r="A52" i="1" s="1"/>
  <c r="A53" i="1" s="1"/>
  <c r="A54" i="1" s="1"/>
  <c r="A55" i="1" s="1"/>
  <c r="A56" i="1" l="1"/>
  <c r="A58" i="1" l="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4" i="1" s="1"/>
  <c r="A88" i="1" s="1"/>
  <c r="A91" i="1" s="1"/>
  <c r="A95" i="1" s="1"/>
  <c r="A101" i="1" s="1"/>
  <c r="A104" i="1" s="1"/>
  <c r="A110" i="1" s="1"/>
  <c r="A117" i="1" s="1"/>
  <c r="A118" i="1" s="1"/>
  <c r="A119" i="1" s="1"/>
  <c r="A120" i="1" s="1"/>
  <c r="A121" i="1" s="1"/>
  <c r="A122" i="1" s="1"/>
  <c r="A123" i="1" s="1"/>
  <c r="A124" i="1" s="1"/>
  <c r="A125" i="1" s="1"/>
  <c r="A126" i="1" s="1"/>
  <c r="A128" i="1" s="1"/>
  <c r="A129" i="1" s="1"/>
  <c r="A130" i="1" s="1"/>
</calcChain>
</file>

<file path=xl/sharedStrings.xml><?xml version="1.0" encoding="utf-8"?>
<sst xmlns="http://schemas.openxmlformats.org/spreadsheetml/2006/main" count="442" uniqueCount="284">
  <si>
    <r>
      <rPr>
        <b/>
        <u/>
        <sz val="11"/>
        <color theme="1"/>
        <rFont val="Calibri"/>
        <family val="2"/>
        <scheme val="minor"/>
      </rPr>
      <t xml:space="preserve">Purpose </t>
    </r>
    <r>
      <rPr>
        <sz val="9"/>
        <color theme="1"/>
        <rFont val="Calibri"/>
        <family val="2"/>
        <scheme val="minor"/>
      </rPr>
      <t xml:space="preserve">:
This checklist is designed to accept input regarding the proposed solution. The vendor is expected to answer all question in this checklist, as deemed appropriate to their solution. All responses provided will be evaluated to understand the technology architecture of the proposed solution. </t>
    </r>
    <r>
      <rPr>
        <b/>
        <sz val="9"/>
        <color rgb="FFFF0000"/>
        <rFont val="Calibri"/>
        <family val="2"/>
        <scheme val="minor"/>
      </rPr>
      <t>The checklist must be submitted in the Microsoft Excel xlsx format as provided. Submissions that fail this requirement will be considered NON-RESPONSIVE.</t>
    </r>
  </si>
  <si>
    <t>Instructions</t>
  </si>
  <si>
    <t>Checklist responses must be provided to the City in the Microsoft Excel xlsx format as provided. Submissions that do NOT meet this requirement will be considered NON-RESPONSIVE.</t>
  </si>
  <si>
    <r>
      <rPr>
        <b/>
        <sz val="11"/>
        <color rgb="FFFF0000"/>
        <rFont val="Calibri"/>
        <family val="2"/>
        <scheme val="minor"/>
      </rPr>
      <t>A COMMENT IS REQURED AS A RESPONSE TO EACH QUESTION</t>
    </r>
    <r>
      <rPr>
        <sz val="11"/>
        <color theme="1"/>
        <rFont val="Calibri"/>
        <family val="2"/>
        <scheme val="minor"/>
      </rPr>
      <t xml:space="preserve">
Please complete each question of each Tab.  A comment is required for each question as to why the Responder provided a "Yes", "No" or "N/A". Please provide a full and complete response in each comment space.</t>
    </r>
  </si>
  <si>
    <t>Please be sure to include all solution reference and configuration diagrams and drawings when requested.</t>
  </si>
  <si>
    <t>All evaluation will be based on the completeness of the answers in addition to the alignment with the City of Dallas' Reference Architecture</t>
  </si>
  <si>
    <t>For reference purposes, the City of Dallas Reference Architecture is based primarily (but not solely) on the following base documents:
     a) Cloud Security Alliance (CSA)
     b) National Institute of Standards and Technology (NIST) 
     c) Information Technology Infrastructure Library (ITIL)
     d) Data Management Association (DAMA)
     e) The Open Group Architecture Framework (TOGAF)
     f) Federal Information Processing Standards (FIPS)
     g) NIST Computer Security Resource Center (CSRC)</t>
  </si>
  <si>
    <t>Notes:</t>
  </si>
  <si>
    <r>
      <t xml:space="preserve">1) </t>
    </r>
    <r>
      <rPr>
        <i/>
        <sz val="11"/>
        <color rgb="FFFF0000"/>
        <rFont val="Calibri"/>
        <family val="2"/>
        <scheme val="minor"/>
      </rPr>
      <t>In responding to answers, please do not provide references only as the answers (eg, "See user manual" is not acceptable). 
Please go into detail in explaining your answers and it is then permissible to provide references.</t>
    </r>
  </si>
  <si>
    <t>2) If the solution doesn’t call for a feature or capability, but the solution is capable please expand on the capability of the solution as it aligns to the reference architecture.  Do not describe that feature or capability if it is not included in solution as priced.</t>
  </si>
  <si>
    <t>3) If the proposed solution relies on 3rd Party software, please indicate requirements for 3rd Party software in response (eg licenses, etc).</t>
  </si>
  <si>
    <t xml:space="preserve">DATA SERVICES: Data Services provide the frameworks and methods for transforming data into useful information. The principles of a data centric archticture have been adopted by the City and are enabled by data services. </t>
  </si>
  <si>
    <t>DIGITAL SERVICES: Digital Services provide services that are used horizontally across the enterprise to enable software or business applications.</t>
  </si>
  <si>
    <t xml:space="preserve">ENTERPRISE TECHNOLOGY INFRASTRUCTURE SERVICES: Enterprise Technology Infrastructure Services are used to support applications across the organizations, and are typically focused on Network Services, On-Premise/Co-Location Infrstructure and Cloud Infrastructure. </t>
  </si>
  <si>
    <t xml:space="preserve">ENTERPRISE INFORMATION SECURITY SERVICES: Enterprise information security services provide frameworks and methods to all technology and data services provided by or to the City comply with all applicable standards, guidelines and best practices. </t>
  </si>
  <si>
    <t>IT SERVICE MANAGEMENT: IT Service Management encompases the activities necessary to plan, design, deliver, operate and control the technology services offered and supported by the City of Dallas.</t>
  </si>
  <si>
    <t xml:space="preserve">TECHNOLOGY OPTIMIZATION &amp; TRANSFORMATION: Enterprise Technology Optimization focuses on leveraging digital technology and practices to improve existing processes and/or delivery model. Enterprise Technology Transformation focuses on exploring emerging technologies and practices to create a renewed, forward looking and sustainable service model. </t>
  </si>
  <si>
    <t>Question #</t>
  </si>
  <si>
    <t>Category</t>
  </si>
  <si>
    <t>Question</t>
  </si>
  <si>
    <t>Vendor Response</t>
  </si>
  <si>
    <t>Vendor Response Comments</t>
  </si>
  <si>
    <t>Solution Architecture</t>
  </si>
  <si>
    <t>Can the vendor provide the future state end-to-end architecture diagram of the proposed solution showing all the application, microservices, messaging, IAM, presentation, mobile apps, IoT and database components?  If yes, please provide it in the response as an attachment to this checklist.  If no, please explain?</t>
  </si>
  <si>
    <t>Yes</t>
  </si>
  <si>
    <t>Is the proposed solution an on-premise solution, a SaaS solution, a PaaS solution, a hosted solution or a Hybrid (On-prem/Cloud) implementation?  If yes, please elaborate briefly the solution architecture for the proposed solution and please check which deployment model(s) is being proposed?</t>
  </si>
  <si>
    <t>On-Premise</t>
  </si>
  <si>
    <t>SaaS, PaaS or Hosted</t>
  </si>
  <si>
    <t>Hybrid (On-prem/cloud)</t>
  </si>
  <si>
    <t>Does the proposed solution support an n-tier distributed architecture? If yes, please elaborate briefly.  If not, what are the limitations.</t>
  </si>
  <si>
    <t>Is the proposed solution designed for ease of maintenance and readily accommodate future functional enhancements? If yes, please elaborate briefly and include a discussion of the use of modern digital technologies such as microservices, agile methodology, DevOps Continuous Development/Integration, Single Page Application with 2 way data binding, 12-Factor App methodology, support for multitudes of digital channels etc.  If no, how will the proposed solution satisfy changes with speed.</t>
  </si>
  <si>
    <t>Does the proposed solution support a thin client strategy (ie. browser based)?  If yes, please elaborate briefly?  If not, what are the limitations?</t>
  </si>
  <si>
    <t>Does the City own the data created, managed and used within the proposed solution?  Please elaborate who owns the data collected in the proposed solution and how would the data be protected and used in accordance with the City's data security and privacy policies?</t>
  </si>
  <si>
    <t>Is the data captured in the proposed solution physically stored in the United States?</t>
  </si>
  <si>
    <t>Is the cloud or data center hosting the proposed solution physically located in the U.S.?  If not, please elaborate briefly how the proposed solution make sure that any data processed would not be stored outside the U.S. in any form or fashion.</t>
  </si>
  <si>
    <t>Is the cloud or data center hosting the proposed solution for government tenants only?  If not, please elaborate briefly how security, integrity, confidentiality and regulatory requirements pertaining to the government sector are achieved in the proposed hosting arrangement.</t>
  </si>
  <si>
    <t>Is the availability SLA of the proposed solution 99.95% or higher? If yes, please elaborate briefly what is the committed availability SLA, how it's monitored continuously and what's the City's recourse if not met.  If not, why not?</t>
  </si>
  <si>
    <t>Is the performance SLA of each click in the proposed solution 5 secs response time on average 80% of the time? If yes, please elaborate briefly how the performance SLA is monitored continuously and what's the City's recourse if not met.  If not, why not?</t>
  </si>
  <si>
    <t>Data Services</t>
  </si>
  <si>
    <t>If the proposed solution stores data outside of the City’s data centers (i.e. IaaS, PaaS or SaaS apps), does the vendor provide a way to repatriate the data in its entirety to a location designated by the City when needed?  If supported, please elaborate briefly.  If not supported, why not?</t>
  </si>
  <si>
    <t>Does the proposed solution have a bulk data import capability to upload/migrate selected data in bulk into the proposed solution?  If supported, please elaborate briefly.  If not supported, why not?</t>
  </si>
  <si>
    <t>Does the proposed solution have the capability to, periodically or on demand, exchange data or export data (in microservices or batch files or direct database connections) with/to other City apps?  If supported, please elaborate briefly.  If not supported, why not?</t>
  </si>
  <si>
    <t>Does the proposed solution require migration of existing City data  to function initially? If yes, please elaborate briefly what kind of existing City data is needed.  If no, please explain?</t>
  </si>
  <si>
    <t>Does the proposed solution need to be integrated with other City apps to function properly? If yes, please elaborate briefly what kind of data is being exchanged between the proposed solution and other City apps? If no, please explain?</t>
  </si>
  <si>
    <t>Does the proposed solution offer Reporting Services functions (canned and ad-hoc reports etc.) for both structured and unstructured data?  If supported, please elaborate briefly.  If not supported, why not?</t>
  </si>
  <si>
    <t xml:space="preserve">Does the proposed solution offer Data Visualization functions (canned and ad-hoc dashboards and scorecards in a variety of ways graphically etc.) for both structured and unstructured data?  If supported, please elaborate briefly.  </t>
  </si>
  <si>
    <t>If PII or sPII data is being captured in the proposed soluion, is the proposed solution handling this data ISO 27001/270028 compliant or the equivalent? If yes, please elaborate briefly how compliance is achieved.  If no, why not?</t>
  </si>
  <si>
    <t>If PHI data is being captured in the proposed soluion, is the proposed solution HIPAA compliant? If yes, please elaborate briefly how compliance is achieved.  If no, why not?</t>
  </si>
  <si>
    <t>If CJIS data is being captured in the proposed soluion, is the proposed solution CJIS compliant? If yes, please elaborate briefly how compliance is achieved.  If no, why not?</t>
  </si>
  <si>
    <t>If payment data is being captured in the proposed soluion, is the proposed solution PCI compliant? If yes, please elaborate briefly how compliance is achieved.  If no, why not?</t>
  </si>
  <si>
    <t xml:space="preserve">Does the proposed solution offer Data Analytics functions (generate business intelligence and insights for predictions &amp; prescriptions etc.) for both structured and unstructured data?  If supported, please elaborate briefly.  </t>
  </si>
  <si>
    <t>Does the proposed solution offer Data Security Management functions (how data access permissions are managed, monitored and audited)?  If supported, please elaborate briefly . If not supported, why not?</t>
  </si>
  <si>
    <t>Does the proposed solution offer Data Architecture Management functions?  If supported, please elaborate briefly how the data model is developed/maintained, how it is aligned with the City's other business data models and how the meta-data architecture is defined/maintained.</t>
  </si>
  <si>
    <t xml:space="preserve">Does the proposed solution offer Data Development functions (data modeling/analysis, how conceptual, logical and physical data models constructed etc.)?  If supported, please elaborate briefly. </t>
  </si>
  <si>
    <t xml:space="preserve">Does the proposed solution offer Data Quality Management functions (how data quality is profiled, analyzed, monitored and cleansed continuously)?  If supported, please elaborate briefly.  </t>
  </si>
  <si>
    <t>Digital Services</t>
  </si>
  <si>
    <t>Does the proposed solution support a mobile strategy (ie. mobile apps)?  If yes, please elaborate briefly the mobile strategy including which mobile platforms?  If not, what are the limitations?</t>
  </si>
  <si>
    <t>If the proposed solution supports a mobile strategy, are the mobile apps dowloadable from the respective mobile platform's app store branded as a City of Dallas app?  If yes, please elaborate briefly?  If not, what are the limitations?</t>
  </si>
  <si>
    <t>If the proposed solution supports a mobile strategy, can the mobile apps be secured by the City's Active Directory if the apps are internal facing apps?  If yes, please elaborate briefly including the SSO protocols supported?  If not, what are the limitations?</t>
  </si>
  <si>
    <t>If the proposed solution supports a mobile strategy, can the mobile apps be secured by the City's Citizens Registry if the apps are public facing apps?  If yes, please elaborate briefly including the SSO protocols supported?  If not, what are the limitations?</t>
  </si>
  <si>
    <t>Does the proposed solution need to interface/integrate with other City apps to function properly?  If yes, what are these other City apps and in what form would they be integrated with the proposed solution (ie. APIs or file based integration)?</t>
  </si>
  <si>
    <t>Does the proposed solution have the capability to be easily integrated with other City apps in the future?  If yes, please elaborate briefly how this can be achieved (ie. APIs or file based integration)?  If not, what are the limitations.</t>
  </si>
  <si>
    <t>If the proposed solution supports a mobile strategy (ie. use of mobile apps), are the mobile apps designed not to cache data locally in the apps or have measures in place to encrypt any City data stored locally in the mobile device?  If yes, please elaborate briefly how this is handled. If not, why not?</t>
  </si>
  <si>
    <t>Does the proposed solution support an enterprise DevOps Continuous Development/Integration architecture?  If yes, please elaborate briefly the development framework and the  development/DevOps tools used. If no, how will the proposed solution satisfy changes with speed?</t>
  </si>
  <si>
    <t>Can the UI of the proposed solution be branded in accordance with the City's branding strategy, including the URL, to provide a uniform look-and-feel?  If yes, please elaborate briefly how this can be done and updated periodically?  If not, why not?</t>
  </si>
  <si>
    <t>Is the User Interface (UI) of the proposed solution accessibility compliant?  If yes, please elaborate briefly how this is validated periodically?  If not, why not?</t>
  </si>
  <si>
    <t>If the proposed solution supports a mobile strategy, do the mobile apps support the 7" to 10+" form factors?  If yes, please elaborate briefly?  If not, what are the limitations?</t>
  </si>
  <si>
    <t>If the proposed solution supports a mobile strategy, do the mobile apps support push notifications, automatic version checks and app updates?  If yes, please elaborate briefly?  If not, what are the limitations?</t>
  </si>
  <si>
    <t xml:space="preserve"> </t>
  </si>
  <si>
    <t>Emerging Technology</t>
  </si>
  <si>
    <t>Does this proposed solution utilize or integrate with an emerging technology? If yes, please concisely describe how the proposed solution may support the City in its efforts to become a Smart City? If no, any future plans to support emerging technology or become a smart application?</t>
  </si>
  <si>
    <t>Does the solution utilize IoT technologies? If yes, please provide details.  If no, please provide a roadmap and timeline when it will be incorporated if applicable.</t>
  </si>
  <si>
    <t>Does the solution have the capability to integrate with IoT technologies? If not, is there a roadmap to support this integration? If yes, please provide details.</t>
  </si>
  <si>
    <t>Does the proposed solution utilize or integrate with Artificial Intelligence, Machine Learning or similar technology? If not, is there a roadmap for this capability? If yes, please provide details.</t>
  </si>
  <si>
    <t>Does the proposed solution utilize or integrate with Unmanned Aerial Vehicle or other drone technology? If so please describe the architecture and security around video streaming and storage.</t>
  </si>
  <si>
    <t>Does the proposed solution utilize 5G technology? If no, is there a roadmap to leverage this technology?</t>
  </si>
  <si>
    <t>Does the solution include virtual agent or chat bot technology?</t>
  </si>
  <si>
    <t>Does the solution leverage Natural Language Understanding or similar technology?</t>
  </si>
  <si>
    <t>Does the solution offer contactless payment options?</t>
  </si>
  <si>
    <t>Security Services</t>
  </si>
  <si>
    <t>If the proposed solution has a public facing component, can the proposed solution be integrated with the City's Citizen Registry to authenticate the Citizen users? If yes, please elaborate briefly?  If not, why not?</t>
  </si>
  <si>
    <t>Can the proposed solution be integrated with the City's Active Directory to authenticate the City's employee users, including for mobile applications? If yes, please elaborate briefly?  If not, why not?</t>
  </si>
  <si>
    <t>Does the proposed solution implement and use Identity, Authentication and Access Management methods?  If "Yes", please elaborate.  When elaborating, please minimally consider method of implementation; multi-factor authentication; single-sign on; reliance on third party identy management and access tools; group assignment; supervisor rights management; unsuccessful login-in attempts; isolation of internal and external users; etc.</t>
  </si>
  <si>
    <t>Does the proposed solution support role-based activities? If "Yes", please elaborate as to the roles available in the solution and how it supports the operational principles of Segregation of Duties and Least Privilege.</t>
  </si>
  <si>
    <t>Does the proposed solution support Attribute Based Access Control (ABAC) for Data Service applications? If "Yes", please identify which standard(s) or framework(s) are used and elaborate how its implementation benefits the City.</t>
  </si>
  <si>
    <t xml:space="preserve">Is the proposed solution capable of enforcing and supporting strong passwords as defined by company policy, including the use of specific number of special characters, digits, mixed case letters, frequency of change, and minimum password lengths?  If "Yes", please elaborate. </t>
  </si>
  <si>
    <t>Does the proposed solution implement a periodic continued business use policy by periodically re-validating if an employee has a continued business need to access a specific system?  If yes, please elaborate.  If no, why not?</t>
  </si>
  <si>
    <t>Does the proposed solution use encryption methods for the protection of data?  If "Yes", please elaborate. The City is interested in methods to protect data at rest, data in flight and data during processing. If "No", why encryption is not used?</t>
  </si>
  <si>
    <t>Does the proposed solution require any local caching of unencrypted data?  If "Yes", please elaborate. If "No", why not?</t>
  </si>
  <si>
    <t>Is the proposed solution scanned periodically for vulnerabilities such as cross site forgery, SQL injection vulnerabilities etc. and fixed accordingly?  If yes, please elaborate briefly how this is done and validated periodically?  If not, why not?</t>
  </si>
  <si>
    <t>Is the proposed solution capable of maintaining a full audit trail for all changes to any system data, or screen, activities etc., and the trail should include the information like the user who made the change, the date/time of the change, the original value, the modified value, and the IP address of where the change was initiated?  If "Yes", please elaborate.</t>
  </si>
  <si>
    <t>Is the proposed solution capable to allow designated super users to log in to the system and mimic another user for the purpose of seeing how the system looks to that user? If "Yes", please elaborate.</t>
  </si>
  <si>
    <t>Is the proposed solution able to prevent the effects of a denial of service attack? If "Yes", please elaborate.  Please ensure you describe the basics of your strategy.</t>
  </si>
  <si>
    <t>Does the proposed solution provide intrusion detection and prevention services? If "Yes", please elaborate.</t>
  </si>
  <si>
    <t>Does the proposed solution implement and/or use Media Sanitizing technology and/or procedures?  If "Yes", please elaborate.</t>
  </si>
  <si>
    <t>Is the proposed solution hosted in a multitenanted environment?  If "Yes", please elaborate on the architecture implemented and the security protocols used.</t>
  </si>
  <si>
    <t>Does the proposed solution provide operational transparency?  If "Yes", please elaborate.  The discussion should minimally address transparency in the following processes:
- Monitoring and operational management
- Performance management
- Change management
- Capacity and license planning, and usage management
- Problem management
- Service-level management
- Service-level data integration</t>
  </si>
  <si>
    <t xml:space="preserve">Does the proposed solution employ security standards? If "Yes", please state which security standards are implemented and how they add value and benefit to the solution and the City.Note, if selected vendor may be required to provide their Security Standards policy documentation. </t>
  </si>
  <si>
    <t>Business Continuity</t>
  </si>
  <si>
    <t>Does the proposed solution back up data periodically for system restore/recovery purpose if corrupted for any reasons? If yes, please elaborate briefly.  If not, why not?</t>
  </si>
  <si>
    <t>Disaster Recovery</t>
  </si>
  <si>
    <t>Is there a disaster recovery or business continuity plan for the proposed solution? If yes, please elaborate briefly the plan, what are the RTO and RPO parameters and the maximum acceptable outage time (MAOT) and how is the plan verified periodically?  If not, why not?</t>
  </si>
  <si>
    <t>Does the proposed solution replicate data to a different geographical location periodically for disaster recovery scenarios? If yes, please elaborate briefly.  If not, why not?</t>
  </si>
  <si>
    <t>Privacy</t>
  </si>
  <si>
    <t>Will the application transmit or house sensitive data, including but not limited to: HIPAA; PII; PCI; SPI?</t>
  </si>
  <si>
    <t xml:space="preserve">Will the solution be sharing sensitive data with third parties? </t>
  </si>
  <si>
    <t>Facility Physical Safeguards</t>
  </si>
  <si>
    <t>Is the proposed solution hosted in a facility with adequate and effective "Facility Access Controls" and contingency plans for facility Access.</t>
  </si>
  <si>
    <t>Mobility  &amp; Integrity Safeguards</t>
  </si>
  <si>
    <t>Does the proposed solution utilize mobility management and protection mechanisms to safeguard the confidentiality, Integrity and Availability of data elements processed by such solutions</t>
  </si>
  <si>
    <t>Infrastructure Services</t>
  </si>
  <si>
    <t>Does the proposed solution Hosted Only/Cloud implementation provide resources scalable with exclusive dedicated link to the City for the following?  If yes/no, please explain in detail.</t>
  </si>
  <si>
    <t>Compute</t>
  </si>
  <si>
    <t>Network</t>
  </si>
  <si>
    <t>Storage</t>
  </si>
  <si>
    <t>Does the proposed solution have the ability to utilize Server Virtualization Technology for the infrastructure for the following? If yes/no, please explain in detail (state if it is included in the proposed solution and how).  If no, please provide a roadmap and timeline when it will be incorporated if applicable.</t>
  </si>
  <si>
    <t>Operating System (OS)</t>
  </si>
  <si>
    <t>Trusted Platform Module (TPM)</t>
  </si>
  <si>
    <t xml:space="preserve">Does the proposed solution support Network Segmentation based on the following? If yes/no, please explain in detail.  </t>
  </si>
  <si>
    <t>Virtual Switches and Physcal NIC -Based Segmentation</t>
  </si>
  <si>
    <t>VLANS-Based Segmentation</t>
  </si>
  <si>
    <t>Overlay-Based Segmentation</t>
  </si>
  <si>
    <t xml:space="preserve">Does the proposed solution deploy various logical network services as follows? If yes/no, please explain in detail. </t>
  </si>
  <si>
    <t>Firewall</t>
  </si>
  <si>
    <t>DHCP</t>
  </si>
  <si>
    <t>NAT</t>
  </si>
  <si>
    <t>Load Balancing</t>
  </si>
  <si>
    <t>DNS</t>
  </si>
  <si>
    <t xml:space="preserve">Does the proposed solution have the ability to provide for Application Virtualization (Client Application Streaming and/or Server Application Streaming)? If yes/no, please explain in more detail.  </t>
  </si>
  <si>
    <t>Virtual Desktop Infrastructure (VDI)</t>
  </si>
  <si>
    <t>Session Based Virtualization</t>
  </si>
  <si>
    <t xml:space="preserve">Does the proposed solution have the ability to provide Network High Availability (HA) in the following modes? If yes/no, please explain in detail. </t>
  </si>
  <si>
    <t>Active/Active</t>
  </si>
  <si>
    <t>Active/Standby</t>
  </si>
  <si>
    <t>Load balancing</t>
  </si>
  <si>
    <t>Geographic redundancy</t>
  </si>
  <si>
    <t>Security IDS/IPS/WAF</t>
  </si>
  <si>
    <t>Does the proposed solution have the ability to provide support for Storage Virtualization? If yes or no, please explain in detail.</t>
  </si>
  <si>
    <t>File - Based (NAS)</t>
  </si>
  <si>
    <t>Block -Based (SAN)</t>
  </si>
  <si>
    <t>Object-Based (CAS)</t>
  </si>
  <si>
    <t>Does the proposed solution (cloud, hybrid &amp; on-prem) provide support for the following:  If yes/no, please explain in more detail (State if it is included as part of the proposed solution and how)</t>
  </si>
  <si>
    <t>Portability?</t>
  </si>
  <si>
    <t>Interoperability?</t>
  </si>
  <si>
    <t>For the proposed solution, does each configuration (cloud, hybrid &amp; on-prem), have at stated and defined requirement(s) for the storage and peak/average data flow usage per design/use case (per minimum and maximum number of estimated concurrent users)? If yes/no, please explain in more detail</t>
  </si>
  <si>
    <t>For each proposed design/configuration, has the minimum required standards for all technical hardware and software/firmware (routers, switches, servers, load balances, firewalls, etc) been provided in an appropriate format? If yes, please explain in detail those requirements.</t>
  </si>
  <si>
    <t>For each proposed configuration (cloud, hybrid &amp; on-premise), are managed infrastructure services provided as part of the solution or as an option? If so, what are the managed infrastructure services that are provided</t>
  </si>
  <si>
    <t>For each proposed configurations (Cloud, Hybrid &amp; on-premise), does the solution infrastructure support or interface with SDN Networks? If yes/no, please explain in more detail and how it is incorporated.  If no, please provide a roadmap and timeline when it will be incorporated if applicable.</t>
  </si>
  <si>
    <t>For each proposed configuration (Cloud, Hybrid &amp; on-premise) does the solution infrastructure provide a transition or migration path for the infrastructure to interface with a data lake or data warehouse solution? If yes, please explain in more detail and how it is implemented</t>
  </si>
  <si>
    <t>For each proposed configuration (Cloud, Hybrid &amp; on-premise), does the solution support replication (both virtual and geographically diverse)? If yes, please explain in more detail and how.   If no, please provide a roadmap and timeline when it will be incorporated if applicable.</t>
  </si>
  <si>
    <t>For each proposed configuration (cloud, hybrid &amp; on-premise), does the solution support multi-tenancy and the ability to administer a chargeback model? If yes, please explain in more detail and how.  If no, please provide a roadmap and timeline when it will be incorporated if applicable.</t>
  </si>
  <si>
    <t>For each proposed configuration (Cloud, Hybrid &amp; On-premise), will the solution infrastructure design integrate with 3rd party WAN providers from an infrastructure and security perspective? If yes, please explain in more detail and how.</t>
  </si>
  <si>
    <t>Does the solution support easy addition of additional parallel servers? If so, what is the load balancing mechanism?</t>
  </si>
  <si>
    <t>Does the solution have additional requirements for local data storage support? If yes, State the additional requirements.</t>
  </si>
  <si>
    <t>IT Service Management</t>
  </si>
  <si>
    <t>The City of Dallas has adopted ITIL v3 2011 Edition for its IT Service Management framework.  Does the proposed solution support ITIL processes and objectives? If "Yes", please elaborate the domains and processes supported by the solution.</t>
  </si>
  <si>
    <t>Does the proposed solution provide metrics and other information to support Service Level Agreement management?  If "Yes", please elaborate. If "No", why no?</t>
  </si>
  <si>
    <t>Documentation</t>
  </si>
  <si>
    <t xml:space="preserve">For each document listed here, please confirm that you will provide this documentation to the City of Dallas. </t>
  </si>
  <si>
    <t>High Level Solution Architecture</t>
  </si>
  <si>
    <t>Detailed Solution Architecture</t>
  </si>
  <si>
    <t>Network Design</t>
  </si>
  <si>
    <t>Infrastructure Design</t>
  </si>
  <si>
    <t>Data Dictionary</t>
  </si>
  <si>
    <t>Data Model</t>
  </si>
  <si>
    <t>Identity and Access Management (internal and external, including procedural definitions).</t>
  </si>
  <si>
    <t>Planning and installation documents, including for product upgrades.</t>
  </si>
  <si>
    <t>Detailed System Configuration Design</t>
  </si>
  <si>
    <t>Detailed description of system installation, configuration and integration documentation.</t>
  </si>
  <si>
    <t xml:space="preserve">Installation instructions for all software components, including client computers, network servers, peripheral devices, instrumentation, databases, and any other vendor supplied utilities or existing customer assets which are required for the software to be implemented and supported by the CITY systems administrator. </t>
  </si>
  <si>
    <t>Record layouts for all files and database tables used in the system.</t>
  </si>
  <si>
    <t>Backup, restore, and/or recovery procedures.</t>
  </si>
  <si>
    <t>At least one thoroughly documented application example, if the provided application supports API (application-programming interface)</t>
  </si>
  <si>
    <t>API Specifications</t>
  </si>
  <si>
    <t>Interactive, computer-based training or on-line tutorial.</t>
  </si>
  <si>
    <t>Access to a vendor supported Web site containing documentation enhancements, bug reports, patches, etc.</t>
  </si>
  <si>
    <t>On-line documentation, field level or otherwise, preferably in an industry standard, searchable help format such as a Microsoft Help or PDF or HTML file, or minimally as an ASCII text file.</t>
  </si>
  <si>
    <t xml:space="preserve">Instructions: For each standard and guideline listed, please indicate whether your proposed offering is Fully Compliant, Partially Complaint, Not Compliant, or Not Applicable. If you choose Not Applicable, please briefly state why you believe it does not apply. </t>
  </si>
  <si>
    <t>#</t>
  </si>
  <si>
    <t>Answer
(Please select an option )</t>
  </si>
  <si>
    <t>Describe why Answer is provided</t>
  </si>
  <si>
    <t>Enterprise Security &amp; Privacy Standards</t>
  </si>
  <si>
    <t>Standards &amp; Guidelines - FedRAMP NIST Standards</t>
  </si>
  <si>
    <t xml:space="preserve">SP 500-292: NIST Cloud Computing Reference Architecture </t>
  </si>
  <si>
    <t>SP 800-34 Revision 1: Contingency Planning Guide for Federal Information Systems</t>
  </si>
  <si>
    <t>SP 800-37 Revision 1: Guide for Applying the Risk Management Framework to Federal Information Systems: Security Life Cycle Approach</t>
  </si>
  <si>
    <t>SP 800-39: Managing Information Security Risk: Organization, Mission, and Information System View</t>
  </si>
  <si>
    <t>SP 800-53 Revision 4: Security and Privacy Controls for Federal Information Systems and Organizations</t>
  </si>
  <si>
    <t>SP 800-53a Revision 4: Guide for Assessing the Security Controls in Federal Information Systems and Organizations, Building Effective Security Assessment Plans</t>
  </si>
  <si>
    <t>SP 800-60 Revision 1, Volume 1: Guide for Mapping Types of Information and Information Systems to Security Categories</t>
  </si>
  <si>
    <t>SP 800-60 Revision 1, Volume 2: Appendices to Guide for Mapping Types of Information and Information Systems to Security Categories</t>
  </si>
  <si>
    <t>Standards &amp; Guidelines - Enterprise Security &amp; Privacy Standards</t>
  </si>
  <si>
    <t>SP 800-61 Revision 2: Computer Security Incident Handling Guide</t>
  </si>
  <si>
    <t>SP 800-86: Guide to Integrating Forensic Techniques into Incident Response</t>
  </si>
  <si>
    <t>SP 800-92: Guide to Computer Security Log Management</t>
  </si>
  <si>
    <t>SP 800-94: Guide to Intrusion Detection and Prevention Systems (IDPS)</t>
  </si>
  <si>
    <t>SP 800-115: Technical Guide to Information Security Testing and Assessment</t>
  </si>
  <si>
    <t>SP 800-122: Guide to Protecting the Confidentiality of Personally Identifiable Information (PII)</t>
  </si>
  <si>
    <t>SP 800-128: Guide for Security-Focused Configuration Management of Information Systems</t>
  </si>
  <si>
    <t>FIPS 140-2: Federal Information Processing Standard (FIPS) 140-2: Security Requirements for Cryptographic Modules</t>
  </si>
  <si>
    <t>FIPS 199: Standards for Security Categorization of Federal Information and Information Systems</t>
  </si>
  <si>
    <t>FIPS 200: Minimum Security Requirements for Federal Information and Information Systems</t>
  </si>
  <si>
    <t>FIPS 201: Personal Identity Verification (PIV) of Federal Information and Information Systems</t>
  </si>
  <si>
    <t xml:space="preserve">OMB A-130: Office of Management and Budget (OMB) A-130 </t>
  </si>
  <si>
    <t>Standards &amp; Guidelines - CoD Extensions to FedRAMP</t>
  </si>
  <si>
    <t>SP 800-30, Revision 1: Risk Management Guide for Information Technology Systems</t>
  </si>
  <si>
    <t>SP 800-31: Intrusion Detection Systems</t>
  </si>
  <si>
    <t>SP 800-35: Guide to Information Technology Security Services</t>
  </si>
  <si>
    <t>SP 800-50: Building an Information Technology Security Awareness and Training Program</t>
  </si>
  <si>
    <t>SP 800-55, Revision 1: Performance Measurement Guide for Information Security</t>
  </si>
  <si>
    <t>SP 800-64: Security Considerations in the Information System Development Life Cycle</t>
  </si>
  <si>
    <t>SP 800-82: Guide to Industrial Control Systems (ICS) Security</t>
  </si>
  <si>
    <t>SP 800-83: Guide to Malware Incident Prevention and Handling for Desktops and Laptops</t>
  </si>
  <si>
    <t>NISTIR 8062 (DRAFT): Privacy Risk Management for Federal Information Systems</t>
  </si>
  <si>
    <t>Standards &amp; Guidelines - PCI</t>
  </si>
  <si>
    <t xml:space="preserve">Payment Card Industry (PCI) Data Security Standard (DSS) </t>
  </si>
  <si>
    <t>Enterprise Data Management Framework</t>
  </si>
  <si>
    <t>Standards &amp; Guidelines - Data Management</t>
  </si>
  <si>
    <t>Data Management Association’s Guide to Data Management Body of Knowledge (DM BOK)</t>
  </si>
  <si>
    <t>Enterprise Standards for Information Systems and Infrastructure</t>
  </si>
  <si>
    <t>Standards &amp; Guidelines - Cellular Communications</t>
  </si>
  <si>
    <t>3GPP (3rd Generation Partnership Project) – LTE: Long Term Evolution – Wireless Mobility</t>
  </si>
  <si>
    <t>3GPP (3rd Generation Partnership Project) – LTE Adv: Long Term Evolution Advanced – Wireless Mobility</t>
  </si>
  <si>
    <t>NGMNA (Next Generation Mobile Networks Alliance) – 5G: 5th Generation Wireless Mobile Network – Wireless Mobility</t>
  </si>
  <si>
    <t>Standards &amp; Guidelines - IEEE Communications Standards</t>
  </si>
  <si>
    <t>IEEE 802.3 Series – Ethernet Standards</t>
  </si>
  <si>
    <t>IEEE 802.11 Series – Wireless networking standards – Wireless Data; including IEEE 802.11s – Wireless Mesh</t>
  </si>
  <si>
    <t>IEEE 802.15 Series – Bluetooth – Personal Area Networks</t>
  </si>
  <si>
    <t>Standards &amp; Guidelines - International Telecommunication Union (ITU) Standards</t>
  </si>
  <si>
    <t>ITU-T G.694.1: "Spectral grids for WDM applications: DWDM frequency grid"</t>
  </si>
  <si>
    <t>ITU-T G.694.2: "WDM applications: CWDM wavelength grid"</t>
  </si>
  <si>
    <t>ITU-T G.651: “Characteristics of 50/125 μm Multimode Graded-index Optical Fiber”</t>
  </si>
  <si>
    <t>ITU-T G.652: "Transmission media and optical systems characteristics – Optical fiber cables”</t>
  </si>
  <si>
    <t>ITU-T G.653: “Characteristics of Single-mode Dispersion Shifted Optical Fiber and Cable”</t>
  </si>
  <si>
    <t>ITU-T G.654: “Characteristics of Cut-off Shifted Single-mode Optical Fiber and Cable”</t>
  </si>
  <si>
    <t>ITU-T G.655: “Characteristics of Non-zero Dispersion Shifted Single-mode Optical Fiber and Cable”</t>
  </si>
  <si>
    <t>ITU-T G.656: “Characteristics of Non-zero Dispersion Shifted Fiber for Wideband Transport”</t>
  </si>
  <si>
    <t>ITU-T G.657: “Characteristics of a Bending Loss Insensitive Single-mode Fiber for Access Networks”</t>
  </si>
  <si>
    <t>Standards &amp; Guidelines - Internet Engineering Task Force (IETF) and ISO Routing Protocols</t>
  </si>
  <si>
    <t>RFC 2328 Open Shortest Path First (OSPF Version 2 – applies to IPv4)</t>
  </si>
  <si>
    <t>RFC 5340 Open Shortest Path First (OSPF Version 3 – applies to IPv6)</t>
  </si>
  <si>
    <t>RFC 2453 RIP Version 2 (RIPv2)</t>
  </si>
  <si>
    <t>RFC 7868 Cisco's Enhanced Interior Gateway Routing Protocol (EIGRP)</t>
  </si>
  <si>
    <t>ISO/IEC 10589:2002 Intermediate System to Intermediate System (IS-IS)</t>
  </si>
  <si>
    <t>Standards &amp; Guidelines - IETF Request for Comments (RFC)</t>
  </si>
  <si>
    <t>RFC 1883 – The Internet Protocol version 6 Specification</t>
  </si>
  <si>
    <t>RFC 791 – Internet Protocol version 4 Specification</t>
  </si>
  <si>
    <t>Business Applications</t>
  </si>
  <si>
    <t>Standards &amp; Guidelines - Business Apps</t>
  </si>
  <si>
    <t>Open Group Guide Using TOGAF to Define and Govern Service-Oriented Architectures, 1-931624-95-X, G113, The Open Group, May 2011</t>
  </si>
  <si>
    <t>Technical Standard SOA Governance Framework, 1-931624-82-8, C093, The Open Group, August 2009</t>
  </si>
  <si>
    <t>Open Group Standard SOA Reference Architecture, 1-937218-01-0, C119, The Open Group, November 2011</t>
  </si>
  <si>
    <t>Reference Architecture for Service Oriented Architecture Version 1.0 Public Review Draft 1, sao-ra-pr-01, OASIS, 23 April 2008</t>
  </si>
  <si>
    <t>Cloud Computing Service Metrics Description, Special Publication 500-307, National Institute of Standards and Technology (NIST), 2015.</t>
  </si>
  <si>
    <t>Standards &amp; Guidelines - IOT</t>
  </si>
  <si>
    <t>Open Mobile Alliance Device Management 1.2.1</t>
  </si>
  <si>
    <t>IPSO Application Framework</t>
  </si>
  <si>
    <t>IEEE P2413</t>
  </si>
  <si>
    <t>OMA LightweightM2M v1.0</t>
  </si>
  <si>
    <t>OTHER - Please indicate if you have adopted an IoT relevant standard/guidelines not listed here.</t>
  </si>
  <si>
    <t>Standards &amp; Guidelines - NIST</t>
  </si>
  <si>
    <t>NIST 800-145 - The NIST Definition of Cloud Computing; National Institute of Standards and Technology, Sept 2011</t>
  </si>
  <si>
    <t>NIST 800-146 - Cloud Computing Synopsis and Recommendations; National Institute of Standards and Technology, May 2012</t>
  </si>
  <si>
    <t>NIST Cloud Computing Reference Architecture (version 1); National Institute of Standards and Technology, March 2011</t>
  </si>
  <si>
    <t>Special Publication 800-48 Rev. 1: Guide to Security Legacy IEEE 802.11 Wireless Networks, National Institute of Standards and Technology, July 2008, Gaithersburg, MD.</t>
  </si>
  <si>
    <t>NISTIR 8062 (DRAFT): Privacy Risk Management for Federal Information Systems, National Institute of Standards and Technology, May 2015, Gaithersburg, MD.</t>
  </si>
  <si>
    <t>Enterprise Geographic Information Systems (GIS)</t>
  </si>
  <si>
    <t>Standards &amp; Guidelines - CoD GIS Standards</t>
  </si>
  <si>
    <t>City of Dallas' Minimum GIS Standards</t>
  </si>
  <si>
    <t>Standards &amp; Guidelines - Federal</t>
  </si>
  <si>
    <t>Federal Geographic Data Committees (FGDC) Geospatial Standards</t>
  </si>
  <si>
    <t>Web</t>
  </si>
  <si>
    <t>Standards &amp; Guidelines - Web Accessibility</t>
  </si>
  <si>
    <t>Section 508</t>
  </si>
  <si>
    <t>Web Content Accessibility Guidelines (WCAG) 2</t>
  </si>
  <si>
    <t>Standards &amp; Guidelines - User Experience</t>
  </si>
  <si>
    <t>City of Dallas User Experience Guidelines</t>
  </si>
  <si>
    <t>Process and Project Management</t>
  </si>
  <si>
    <t>Standards &amp; Guidelines - Process</t>
  </si>
  <si>
    <t xml:space="preserve">ITIL v3 </t>
  </si>
  <si>
    <t>City of Dallas IT Service Management Standards</t>
  </si>
  <si>
    <t>Project Management Institute Project Management Body of Knowledge (PMBOK)</t>
  </si>
  <si>
    <t>No</t>
  </si>
  <si>
    <t>Technology Reference Architecture
Checklist Version 5.0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</si>
</sst>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
  </numFmts>
  <fonts count="13" x14ac:knownFonts="1">
    <font>
      <sz val="11"/>
      <color theme="1"/>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8"/>
      <color theme="1"/>
      <name val="Calibri"/>
      <family val="2"/>
      <scheme val="minor"/>
    </font>
    <font>
      <sz val="9"/>
      <color theme="1"/>
      <name val="Calibri"/>
      <family val="2"/>
      <scheme val="minor"/>
    </font>
    <font>
      <b/>
      <u/>
      <sz val="11"/>
      <color theme="1"/>
      <name val="Calibri"/>
      <family val="2"/>
      <scheme val="minor"/>
    </font>
    <font>
      <b/>
      <sz val="9"/>
      <color rgb="FFFF0000"/>
      <name val="Calibri"/>
      <family val="2"/>
      <scheme val="minor"/>
    </font>
    <font>
      <b/>
      <u/>
      <sz val="18"/>
      <color theme="1"/>
      <name val="Calibri"/>
      <family val="2"/>
      <scheme val="minor"/>
    </font>
    <font>
      <b/>
      <sz val="11"/>
      <color rgb="FFFF0000"/>
      <name val="Calibri"/>
      <family val="2"/>
      <scheme val="minor"/>
    </font>
    <font>
      <i/>
      <sz val="11"/>
      <color theme="1"/>
      <name val="Calibri"/>
      <family val="2"/>
      <scheme val="minor"/>
    </font>
    <font>
      <i/>
      <sz val="11"/>
      <color rgb="FFFF0000"/>
      <name val="Calibri"/>
      <family val="2"/>
      <scheme val="minor"/>
    </font>
    <font>
      <sz val="11"/>
      <color rgb="FF000000"/>
      <name val="Calibri"/>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E2EFDA"/>
        <bgColor indexed="64"/>
      </patternFill>
    </fill>
    <fill>
      <patternFill patternType="solid">
        <fgColor theme="6"/>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style="thin">
        <color auto="1"/>
      </right>
      <top/>
      <bottom/>
      <diagonal/>
    </border>
    <border>
      <left/>
      <right style="thin">
        <color indexed="64"/>
      </right>
      <top style="thin">
        <color indexed="64"/>
      </top>
      <bottom/>
      <diagonal/>
    </border>
    <border>
      <left/>
      <right style="thin">
        <color auto="1"/>
      </right>
      <top/>
      <bottom/>
      <diagonal/>
    </border>
    <border>
      <left/>
      <right style="thin">
        <color indexed="64"/>
      </right>
      <top/>
      <bottom style="thin">
        <color indexed="64"/>
      </bottom>
      <diagonal/>
    </border>
    <border>
      <left style="thin">
        <color auto="1"/>
      </left>
      <right style="thin">
        <color indexed="64"/>
      </right>
      <top/>
      <bottom style="thin">
        <color rgb="FF000000"/>
      </bottom>
      <diagonal/>
    </border>
  </borders>
  <cellStyleXfs count="1">
    <xf numFmtId="0" fontId="0" fillId="0" borderId="0"/>
  </cellStyleXfs>
  <cellXfs count="116">
    <xf numFmtId="0" fontId="0" fillId="0" borderId="0" xfId="0"/>
    <xf numFmtId="0" fontId="2"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 xfId="0" applyBorder="1" applyAlignment="1">
      <alignment horizontal="left" vertical="top" wrapText="1"/>
    </xf>
    <xf numFmtId="0" fontId="1" fillId="2" borderId="1" xfId="0" applyFont="1" applyFill="1" applyBorder="1" applyAlignment="1">
      <alignment horizontal="left" vertical="top"/>
    </xf>
    <xf numFmtId="0" fontId="0" fillId="0" borderId="1" xfId="0" applyFill="1" applyBorder="1" applyAlignment="1">
      <alignment horizontal="left" vertical="top"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0" borderId="8" xfId="0" applyBorder="1" applyAlignment="1">
      <alignment horizontal="center" vertical="top" wrapText="1"/>
    </xf>
    <xf numFmtId="0" fontId="0" fillId="0" borderId="3" xfId="0" applyBorder="1" applyAlignment="1">
      <alignment horizontal="center" vertical="top" wrapText="1"/>
    </xf>
    <xf numFmtId="0" fontId="0" fillId="0" borderId="9" xfId="0" applyBorder="1" applyAlignment="1">
      <alignment horizontal="left" vertical="top" wrapText="1"/>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left" vertical="top" wrapText="1" indent="1"/>
      <protection locked="0"/>
    </xf>
    <xf numFmtId="0" fontId="0" fillId="0" borderId="1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left" vertical="center" wrapText="1"/>
    </xf>
    <xf numFmtId="0" fontId="0" fillId="0" borderId="1" xfId="0" applyBorder="1" applyAlignment="1" applyProtection="1">
      <alignment horizontal="center" vertical="center" wrapText="1"/>
      <protection locked="0"/>
    </xf>
    <xf numFmtId="0" fontId="0" fillId="0" borderId="12" xfId="0" applyBorder="1" applyAlignment="1" applyProtection="1">
      <alignment horizontal="left" vertical="top" wrapText="1" indent="1"/>
      <protection locked="0"/>
    </xf>
    <xf numFmtId="0" fontId="0" fillId="0" borderId="1" xfId="0" applyBorder="1" applyAlignment="1">
      <alignment vertical="top" wrapText="1"/>
    </xf>
    <xf numFmtId="0" fontId="0" fillId="0" borderId="0" xfId="0" applyAlignment="1">
      <alignment horizontal="justify" vertical="center"/>
    </xf>
    <xf numFmtId="0" fontId="0" fillId="0" borderId="13" xfId="0" applyBorder="1" applyAlignment="1">
      <alignment horizontal="center" vertical="top" wrapText="1"/>
    </xf>
    <xf numFmtId="0" fontId="0" fillId="0" borderId="9"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vertical="top" wrapText="1"/>
    </xf>
    <xf numFmtId="0" fontId="2" fillId="0" borderId="1" xfId="0" applyFont="1" applyBorder="1" applyAlignment="1">
      <alignment vertical="top" wrapText="1"/>
    </xf>
    <xf numFmtId="0" fontId="0" fillId="3" borderId="16" xfId="0" applyFill="1" applyBorder="1" applyAlignment="1">
      <alignment horizontal="center" vertical="center" wrapText="1"/>
    </xf>
    <xf numFmtId="0" fontId="0" fillId="3" borderId="17" xfId="0" applyFill="1" applyBorder="1" applyAlignment="1">
      <alignment vertical="top" wrapText="1"/>
    </xf>
    <xf numFmtId="0" fontId="0" fillId="3" borderId="18" xfId="0" applyFill="1" applyBorder="1" applyAlignment="1">
      <alignment horizontal="left" vertical="top" wrapText="1"/>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0" fillId="0" borderId="0" xfId="0" applyAlignment="1">
      <alignment wrapText="1"/>
    </xf>
    <xf numFmtId="0" fontId="0" fillId="0" borderId="0" xfId="0" applyAlignment="1">
      <alignment horizontal="center"/>
    </xf>
    <xf numFmtId="0" fontId="1" fillId="2" borderId="1" xfId="0" applyFont="1" applyFill="1" applyBorder="1" applyAlignment="1">
      <alignment horizontal="center" vertical="top"/>
    </xf>
    <xf numFmtId="164" fontId="0" fillId="0" borderId="0" xfId="0" applyNumberFormat="1" applyAlignment="1">
      <alignment vertical="top"/>
    </xf>
    <xf numFmtId="0" fontId="9" fillId="0" borderId="0" xfId="0" applyFont="1" applyAlignment="1">
      <alignment vertical="top" wrapText="1"/>
    </xf>
    <xf numFmtId="0" fontId="0" fillId="0" borderId="0" xfId="0" applyAlignment="1">
      <alignment vertical="top" wrapText="1"/>
    </xf>
    <xf numFmtId="0" fontId="1" fillId="0" borderId="0" xfId="0" applyFont="1" applyAlignment="1">
      <alignment horizontal="right" vertical="top" indent="1"/>
    </xf>
    <xf numFmtId="0" fontId="0" fillId="0" borderId="0" xfId="0" applyAlignment="1">
      <alignment vertical="top"/>
    </xf>
    <xf numFmtId="0" fontId="10" fillId="0" borderId="0" xfId="0" applyFont="1" applyAlignment="1">
      <alignment vertical="top" wrapText="1"/>
    </xf>
    <xf numFmtId="0" fontId="0" fillId="4" borderId="1" xfId="0" applyFill="1" applyBorder="1" applyAlignment="1">
      <alignment horizontal="center"/>
    </xf>
    <xf numFmtId="0" fontId="0" fillId="0" borderId="22" xfId="0" applyBorder="1" applyAlignment="1">
      <alignment horizontal="left" vertical="top" wrapText="1"/>
    </xf>
    <xf numFmtId="0" fontId="2" fillId="0" borderId="22" xfId="0" applyFont="1" applyBorder="1" applyAlignment="1" applyProtection="1">
      <alignment horizontal="left" vertical="top" wrapText="1"/>
      <protection locked="0"/>
    </xf>
    <xf numFmtId="0" fontId="0" fillId="0" borderId="1" xfId="0" applyBorder="1"/>
    <xf numFmtId="0" fontId="0" fillId="0" borderId="1" xfId="0" applyBorder="1" applyAlignment="1">
      <alignment horizontal="left"/>
    </xf>
    <xf numFmtId="0" fontId="0" fillId="0" borderId="0" xfId="0" applyFill="1"/>
    <xf numFmtId="0" fontId="1" fillId="2" borderId="20" xfId="0" applyFont="1" applyFill="1" applyBorder="1" applyAlignment="1">
      <alignment horizontal="center"/>
    </xf>
    <xf numFmtId="0" fontId="0" fillId="0" borderId="1" xfId="0" applyBorder="1" applyAlignment="1">
      <alignment horizontal="center"/>
    </xf>
    <xf numFmtId="0" fontId="0" fillId="0" borderId="20" xfId="0" applyBorder="1" applyAlignment="1" applyProtection="1">
      <alignment horizontal="center" vertical="center"/>
      <protection locked="0"/>
    </xf>
    <xf numFmtId="0" fontId="0" fillId="0" borderId="20" xfId="0" applyBorder="1" applyProtection="1">
      <protection locked="0"/>
    </xf>
    <xf numFmtId="0" fontId="0" fillId="0" borderId="20" xfId="0"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Border="1" applyProtection="1">
      <protection locked="0"/>
    </xf>
    <xf numFmtId="0" fontId="0" fillId="0" borderId="1" xfId="0" applyFill="1" applyBorder="1" applyAlignment="1" applyProtection="1">
      <alignment horizontal="center" vertical="center"/>
      <protection locked="0"/>
    </xf>
    <xf numFmtId="0" fontId="0" fillId="0" borderId="1" xfId="0" applyFill="1" applyBorder="1" applyProtection="1">
      <protection locked="0"/>
    </xf>
    <xf numFmtId="0" fontId="2" fillId="0" borderId="1" xfId="0" applyFont="1" applyBorder="1" applyAlignment="1" applyProtection="1">
      <alignment horizontal="left" vertical="top" wrapText="1"/>
    </xf>
    <xf numFmtId="0" fontId="0" fillId="0" borderId="1" xfId="0" applyBorder="1" applyAlignment="1" applyProtection="1">
      <alignment horizontal="left" vertical="top" wrapText="1"/>
    </xf>
    <xf numFmtId="0" fontId="3" fillId="0" borderId="1" xfId="0" applyFont="1" applyBorder="1" applyAlignment="1" applyProtection="1">
      <alignment horizontal="left" vertical="top" wrapText="1"/>
    </xf>
    <xf numFmtId="0" fontId="0" fillId="0" borderId="1" xfId="0"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1" fillId="2" borderId="19" xfId="0" applyFont="1" applyFill="1" applyBorder="1" applyAlignment="1">
      <alignment wrapText="1"/>
    </xf>
    <xf numFmtId="0" fontId="0" fillId="5" borderId="19" xfId="0" applyFill="1" applyBorder="1" applyAlignment="1">
      <alignment wrapText="1"/>
    </xf>
    <xf numFmtId="0" fontId="0" fillId="0" borderId="19" xfId="0" applyBorder="1" applyAlignment="1">
      <alignment wrapText="1"/>
    </xf>
    <xf numFmtId="0" fontId="0" fillId="4" borderId="19" xfId="0" applyFill="1" applyBorder="1" applyAlignment="1">
      <alignment wrapText="1"/>
    </xf>
    <xf numFmtId="0" fontId="0" fillId="0" borderId="19" xfId="0" applyFill="1" applyBorder="1" applyAlignment="1">
      <alignment wrapText="1"/>
    </xf>
    <xf numFmtId="0" fontId="0" fillId="0" borderId="21" xfId="0" applyBorder="1" applyAlignment="1">
      <alignment wrapText="1"/>
    </xf>
    <xf numFmtId="0" fontId="0" fillId="0" borderId="1" xfId="0" applyBorder="1" applyAlignment="1">
      <alignment wrapText="1"/>
    </xf>
    <xf numFmtId="0" fontId="0" fillId="0" borderId="1" xfId="0" applyFill="1" applyBorder="1" applyAlignment="1">
      <alignment wrapText="1"/>
    </xf>
    <xf numFmtId="0" fontId="0" fillId="0" borderId="0" xfId="0" applyBorder="1" applyAlignment="1">
      <alignment wrapText="1"/>
    </xf>
    <xf numFmtId="0" fontId="0" fillId="0" borderId="1" xfId="0" applyFont="1" applyFill="1" applyBorder="1" applyAlignment="1" applyProtection="1">
      <alignment horizontal="left" vertical="top" wrapText="1"/>
    </xf>
    <xf numFmtId="0" fontId="0" fillId="0" borderId="1" xfId="0" applyFont="1" applyBorder="1" applyAlignment="1" applyProtection="1">
      <alignment horizontal="left" vertical="top" wrapText="1"/>
    </xf>
    <xf numFmtId="0" fontId="0" fillId="0" borderId="1" xfId="0" applyFill="1" applyBorder="1" applyAlignment="1" applyProtection="1">
      <alignment horizontal="left" vertical="top" wrapText="1"/>
      <protection locked="0"/>
    </xf>
    <xf numFmtId="0" fontId="0" fillId="0" borderId="20" xfId="0" applyFill="1" applyBorder="1" applyProtection="1">
      <protection locked="0"/>
    </xf>
    <xf numFmtId="0" fontId="0" fillId="0" borderId="0" xfId="0" applyBorder="1" applyAlignment="1">
      <alignment horizontal="center"/>
    </xf>
    <xf numFmtId="0" fontId="12" fillId="0" borderId="0" xfId="0" applyFont="1" applyAlignment="1">
      <alignment wrapText="1"/>
    </xf>
    <xf numFmtId="0" fontId="0" fillId="0" borderId="20" xfId="0" applyBorder="1" applyAlignment="1">
      <alignment horizontal="center"/>
    </xf>
    <xf numFmtId="0" fontId="0" fillId="0" borderId="13" xfId="0" applyBorder="1" applyAlignment="1">
      <alignment horizontal="left" vertical="top" wrapText="1"/>
    </xf>
    <xf numFmtId="0" fontId="0" fillId="0" borderId="13" xfId="0" applyFill="1" applyBorder="1" applyAlignment="1">
      <alignment horizontal="left" vertical="top" wrapText="1"/>
    </xf>
    <xf numFmtId="0" fontId="0" fillId="0" borderId="22" xfId="0" applyFill="1" applyBorder="1" applyAlignment="1">
      <alignment horizontal="left" vertical="top" wrapText="1"/>
    </xf>
    <xf numFmtId="0" fontId="0" fillId="0" borderId="24"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5" xfId="0" applyBorder="1" applyAlignment="1">
      <alignment horizontal="left" vertical="top" wrapText="1"/>
    </xf>
    <xf numFmtId="0" fontId="0" fillId="0" borderId="25" xfId="0" applyFill="1" applyBorder="1" applyAlignment="1" applyProtection="1">
      <alignment horizontal="left" vertical="top" wrapText="1"/>
    </xf>
    <xf numFmtId="0" fontId="0" fillId="0" borderId="1" xfId="0" applyFill="1" applyBorder="1" applyAlignment="1">
      <alignment horizontal="center"/>
    </xf>
    <xf numFmtId="0" fontId="0" fillId="3" borderId="11" xfId="0" applyFill="1" applyBorder="1" applyAlignment="1">
      <alignment horizontal="center" vertical="top" wrapText="1"/>
    </xf>
    <xf numFmtId="0" fontId="0" fillId="3" borderId="13" xfId="0" applyFill="1" applyBorder="1" applyAlignment="1">
      <alignment horizontal="center" vertical="top" wrapText="1"/>
    </xf>
    <xf numFmtId="0" fontId="0" fillId="3" borderId="1" xfId="0" applyFill="1" applyBorder="1" applyAlignment="1" applyProtection="1">
      <alignment horizontal="center" vertical="center" wrapText="1"/>
      <protection locked="0"/>
    </xf>
    <xf numFmtId="0" fontId="0" fillId="3" borderId="12" xfId="0" applyFill="1" applyBorder="1" applyAlignment="1" applyProtection="1">
      <alignment horizontal="left" vertical="top" wrapText="1" indent="1"/>
      <protection locked="0"/>
    </xf>
    <xf numFmtId="0" fontId="12" fillId="0" borderId="1" xfId="0" applyFont="1" applyFill="1" applyBorder="1" applyAlignment="1">
      <alignment wrapText="1"/>
    </xf>
    <xf numFmtId="0" fontId="3" fillId="3" borderId="0" xfId="0" applyFont="1" applyFill="1" applyAlignment="1">
      <alignment wrapText="1"/>
    </xf>
    <xf numFmtId="0" fontId="0" fillId="6" borderId="20" xfId="0" applyFill="1" applyBorder="1" applyProtection="1">
      <protection locked="0"/>
    </xf>
    <xf numFmtId="0" fontId="0" fillId="6" borderId="26" xfId="0" applyFill="1" applyBorder="1" applyAlignment="1" applyProtection="1">
      <alignment horizontal="center" vertical="center"/>
      <protection locked="0"/>
    </xf>
    <xf numFmtId="0" fontId="0" fillId="6" borderId="0" xfId="0" applyFill="1" applyBorder="1" applyAlignment="1">
      <alignment wrapText="1"/>
    </xf>
    <xf numFmtId="0" fontId="0" fillId="0" borderId="25" xfId="0" applyBorder="1" applyAlignment="1">
      <alignment wrapText="1"/>
    </xf>
    <xf numFmtId="0" fontId="0" fillId="0" borderId="29" xfId="0" applyBorder="1" applyAlignment="1">
      <alignment wrapText="1"/>
    </xf>
    <xf numFmtId="0" fontId="0" fillId="6" borderId="19" xfId="0" applyFill="1" applyBorder="1" applyAlignment="1">
      <alignment wrapText="1"/>
    </xf>
    <xf numFmtId="0" fontId="0" fillId="6" borderId="20" xfId="0"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left" vertical="top" wrapText="1"/>
    </xf>
    <xf numFmtId="0" fontId="4" fillId="0" borderId="1" xfId="0" applyFont="1" applyBorder="1" applyAlignment="1">
      <alignment horizontal="left" vertical="top"/>
    </xf>
    <xf numFmtId="0" fontId="8" fillId="0" borderId="0" xfId="0" applyFont="1" applyAlignment="1">
      <alignment horizontal="center" vertical="top"/>
    </xf>
    <xf numFmtId="0" fontId="1" fillId="4" borderId="1" xfId="0" applyFont="1" applyFill="1" applyBorder="1" applyAlignment="1">
      <alignment horizontal="center" vertical="top" wrapText="1"/>
    </xf>
    <xf numFmtId="0" fontId="1" fillId="4" borderId="1" xfId="0" applyFont="1" applyFill="1" applyBorder="1" applyAlignment="1">
      <alignment horizontal="center" vertical="top"/>
    </xf>
    <xf numFmtId="0" fontId="1" fillId="0" borderId="0" xfId="0" applyFont="1" applyAlignment="1">
      <alignment horizontal="center" wrapText="1"/>
    </xf>
    <xf numFmtId="0" fontId="1" fillId="4" borderId="5"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2" fillId="0" borderId="0" xfId="0" applyFont="1" applyAlignment="1">
      <alignment horizontal="left" indent="1"/>
    </xf>
    <xf numFmtId="0" fontId="12" fillId="0" borderId="1" xfId="0" applyFont="1" applyFill="1" applyBorder="1" applyAlignment="1">
      <alignment horizontal="left" wrapText="1" indent="1"/>
    </xf>
    <xf numFmtId="0" fontId="0" fillId="0" borderId="1" xfId="0" applyBorder="1" applyAlignment="1">
      <alignment horizontal="left" vertical="top" wrapText="1" indent="1"/>
    </xf>
    <xf numFmtId="0" fontId="0" fillId="0" borderId="1" xfId="0" applyFont="1" applyBorder="1" applyAlignment="1">
      <alignment horizontal="left" vertical="top" wrapText="1" indent="1"/>
    </xf>
    <xf numFmtId="0" fontId="0" fillId="0" borderId="0" xfId="0" applyAlignment="1">
      <alignment horizontal="left"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433379</xdr:colOff>
      <xdr:row>1</xdr:row>
      <xdr:rowOff>67248</xdr:rowOff>
    </xdr:from>
    <xdr:to>
      <xdr:col>3</xdr:col>
      <xdr:colOff>10380350</xdr:colOff>
      <xdr:row>28</xdr:row>
      <xdr:rowOff>9241</xdr:rowOff>
    </xdr:to>
    <xdr:pic>
      <xdr:nvPicPr>
        <xdr:cNvPr id="3" name="Picture 2">
          <a:extLst>
            <a:ext uri="{FF2B5EF4-FFF2-40B4-BE49-F238E27FC236}">
              <a16:creationId xmlns:a16="http://schemas.microsoft.com/office/drawing/2014/main" id="{C2B476B2-04B5-413E-B6A4-A9597EDCA2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74349" y="250128"/>
          <a:ext cx="9946971" cy="64266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A2B97-E805-4F82-A3FA-AF45D8F39025}">
  <sheetPr>
    <pageSetUpPr fitToPage="1"/>
  </sheetPr>
  <dimension ref="G4:P22"/>
  <sheetViews>
    <sheetView showGridLines="0" showRowColHeaders="0" zoomScale="120" zoomScaleNormal="120" workbookViewId="0">
      <selection activeCell="G4" sqref="G4:P14"/>
    </sheetView>
  </sheetViews>
  <sheetFormatPr defaultRowHeight="14.4" x14ac:dyDescent="0.55000000000000004"/>
  <sheetData>
    <row r="4" spans="7:16" x14ac:dyDescent="0.55000000000000004">
      <c r="G4" s="100" t="s">
        <v>283</v>
      </c>
      <c r="H4" s="101"/>
      <c r="I4" s="101"/>
      <c r="J4" s="101"/>
      <c r="K4" s="101"/>
      <c r="L4" s="101"/>
      <c r="M4" s="101"/>
      <c r="N4" s="101"/>
      <c r="O4" s="101"/>
      <c r="P4" s="101"/>
    </row>
    <row r="5" spans="7:16" x14ac:dyDescent="0.55000000000000004">
      <c r="G5" s="101"/>
      <c r="H5" s="101"/>
      <c r="I5" s="101"/>
      <c r="J5" s="101"/>
      <c r="K5" s="101"/>
      <c r="L5" s="101"/>
      <c r="M5" s="101"/>
      <c r="N5" s="101"/>
      <c r="O5" s="101"/>
      <c r="P5" s="101"/>
    </row>
    <row r="6" spans="7:16" x14ac:dyDescent="0.55000000000000004">
      <c r="G6" s="101"/>
      <c r="H6" s="101"/>
      <c r="I6" s="101"/>
      <c r="J6" s="101"/>
      <c r="K6" s="101"/>
      <c r="L6" s="101"/>
      <c r="M6" s="101"/>
      <c r="N6" s="101"/>
      <c r="O6" s="101"/>
      <c r="P6" s="101"/>
    </row>
    <row r="7" spans="7:16" x14ac:dyDescent="0.55000000000000004">
      <c r="G7" s="101"/>
      <c r="H7" s="101"/>
      <c r="I7" s="101"/>
      <c r="J7" s="101"/>
      <c r="K7" s="101"/>
      <c r="L7" s="101"/>
      <c r="M7" s="101"/>
      <c r="N7" s="101"/>
      <c r="O7" s="101"/>
      <c r="P7" s="101"/>
    </row>
    <row r="8" spans="7:16" x14ac:dyDescent="0.55000000000000004">
      <c r="G8" s="101"/>
      <c r="H8" s="101"/>
      <c r="I8" s="101"/>
      <c r="J8" s="101"/>
      <c r="K8" s="101"/>
      <c r="L8" s="101"/>
      <c r="M8" s="101"/>
      <c r="N8" s="101"/>
      <c r="O8" s="101"/>
      <c r="P8" s="101"/>
    </row>
    <row r="9" spans="7:16" x14ac:dyDescent="0.55000000000000004">
      <c r="G9" s="101"/>
      <c r="H9" s="101"/>
      <c r="I9" s="101"/>
      <c r="J9" s="101"/>
      <c r="K9" s="101"/>
      <c r="L9" s="101"/>
      <c r="M9" s="101"/>
      <c r="N9" s="101"/>
      <c r="O9" s="101"/>
      <c r="P9" s="101"/>
    </row>
    <row r="10" spans="7:16" x14ac:dyDescent="0.55000000000000004">
      <c r="G10" s="101"/>
      <c r="H10" s="101"/>
      <c r="I10" s="101"/>
      <c r="J10" s="101"/>
      <c r="K10" s="101"/>
      <c r="L10" s="101"/>
      <c r="M10" s="101"/>
      <c r="N10" s="101"/>
      <c r="O10" s="101"/>
      <c r="P10" s="101"/>
    </row>
    <row r="11" spans="7:16" x14ac:dyDescent="0.55000000000000004">
      <c r="G11" s="101"/>
      <c r="H11" s="101"/>
      <c r="I11" s="101"/>
      <c r="J11" s="101"/>
      <c r="K11" s="101"/>
      <c r="L11" s="101"/>
      <c r="M11" s="101"/>
      <c r="N11" s="101"/>
      <c r="O11" s="101"/>
      <c r="P11" s="101"/>
    </row>
    <row r="12" spans="7:16" x14ac:dyDescent="0.55000000000000004">
      <c r="G12" s="101"/>
      <c r="H12" s="101"/>
      <c r="I12" s="101"/>
      <c r="J12" s="101"/>
      <c r="K12" s="101"/>
      <c r="L12" s="101"/>
      <c r="M12" s="101"/>
      <c r="N12" s="101"/>
      <c r="O12" s="101"/>
      <c r="P12" s="101"/>
    </row>
    <row r="13" spans="7:16" x14ac:dyDescent="0.55000000000000004">
      <c r="G13" s="101"/>
      <c r="H13" s="101"/>
      <c r="I13" s="101"/>
      <c r="J13" s="101"/>
      <c r="K13" s="101"/>
      <c r="L13" s="101"/>
      <c r="M13" s="101"/>
      <c r="N13" s="101"/>
      <c r="O13" s="101"/>
      <c r="P13" s="101"/>
    </row>
    <row r="14" spans="7:16" x14ac:dyDescent="0.55000000000000004">
      <c r="G14" s="101"/>
      <c r="H14" s="101"/>
      <c r="I14" s="101"/>
      <c r="J14" s="101"/>
      <c r="K14" s="101"/>
      <c r="L14" s="101"/>
      <c r="M14" s="101"/>
      <c r="N14" s="101"/>
      <c r="O14" s="101"/>
      <c r="P14" s="101"/>
    </row>
    <row r="16" spans="7:16" x14ac:dyDescent="0.55000000000000004">
      <c r="G16" s="102" t="s">
        <v>0</v>
      </c>
      <c r="H16" s="103"/>
      <c r="I16" s="103"/>
      <c r="J16" s="103"/>
      <c r="K16" s="103"/>
      <c r="L16" s="103"/>
      <c r="M16" s="103"/>
      <c r="N16" s="103"/>
      <c r="O16" s="103"/>
      <c r="P16" s="103"/>
    </row>
    <row r="17" spans="7:16" x14ac:dyDescent="0.55000000000000004">
      <c r="G17" s="103"/>
      <c r="H17" s="103"/>
      <c r="I17" s="103"/>
      <c r="J17" s="103"/>
      <c r="K17" s="103"/>
      <c r="L17" s="103"/>
      <c r="M17" s="103"/>
      <c r="N17" s="103"/>
      <c r="O17" s="103"/>
      <c r="P17" s="103"/>
    </row>
    <row r="18" spans="7:16" x14ac:dyDescent="0.55000000000000004">
      <c r="G18" s="103"/>
      <c r="H18" s="103"/>
      <c r="I18" s="103"/>
      <c r="J18" s="103"/>
      <c r="K18" s="103"/>
      <c r="L18" s="103"/>
      <c r="M18" s="103"/>
      <c r="N18" s="103"/>
      <c r="O18" s="103"/>
      <c r="P18" s="103"/>
    </row>
    <row r="19" spans="7:16" x14ac:dyDescent="0.55000000000000004">
      <c r="G19" s="103"/>
      <c r="H19" s="103"/>
      <c r="I19" s="103"/>
      <c r="J19" s="103"/>
      <c r="K19" s="103"/>
      <c r="L19" s="103"/>
      <c r="M19" s="103"/>
      <c r="N19" s="103"/>
      <c r="O19" s="103"/>
      <c r="P19" s="103"/>
    </row>
    <row r="20" spans="7:16" x14ac:dyDescent="0.55000000000000004">
      <c r="G20" s="103"/>
      <c r="H20" s="103"/>
      <c r="I20" s="103"/>
      <c r="J20" s="103"/>
      <c r="K20" s="103"/>
      <c r="L20" s="103"/>
      <c r="M20" s="103"/>
      <c r="N20" s="103"/>
      <c r="O20" s="103"/>
      <c r="P20" s="103"/>
    </row>
    <row r="21" spans="7:16" x14ac:dyDescent="0.55000000000000004">
      <c r="G21" s="103"/>
      <c r="H21" s="103"/>
      <c r="I21" s="103"/>
      <c r="J21" s="103"/>
      <c r="K21" s="103"/>
      <c r="L21" s="103"/>
      <c r="M21" s="103"/>
      <c r="N21" s="103"/>
      <c r="O21" s="103"/>
      <c r="P21" s="103"/>
    </row>
    <row r="22" spans="7:16" x14ac:dyDescent="0.55000000000000004">
      <c r="P22">
        <v>4</v>
      </c>
    </row>
  </sheetData>
  <sheetProtection selectLockedCells="1"/>
  <mergeCells count="2">
    <mergeCell ref="G4:P14"/>
    <mergeCell ref="G16:P21"/>
  </mergeCells>
  <printOptions horizontalCentered="1" verticalCentered="1"/>
  <pageMargins left="0.7" right="0.7" top="0.75" bottom="0.75" header="0.3" footer="0.3"/>
  <pageSetup orientation="landscape" r:id="rId1"/>
  <headerFooter>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D7D57-CE93-4005-AE67-D0A4D5F775A0}">
  <sheetPr>
    <pageSetUpPr fitToPage="1"/>
  </sheetPr>
  <dimension ref="B1:G11"/>
  <sheetViews>
    <sheetView showGridLines="0" showRowColHeaders="0" zoomScale="120" zoomScaleNormal="120" workbookViewId="0">
      <selection activeCell="C4" sqref="C4"/>
    </sheetView>
  </sheetViews>
  <sheetFormatPr defaultRowHeight="14.4" x14ac:dyDescent="0.55000000000000004"/>
  <cols>
    <col min="2" max="2" width="8.83984375" style="39"/>
    <col min="3" max="3" width="69.26171875" style="32" customWidth="1"/>
  </cols>
  <sheetData>
    <row r="1" spans="2:7" ht="34.15" customHeight="1" x14ac:dyDescent="0.55000000000000004">
      <c r="B1" s="104" t="s">
        <v>1</v>
      </c>
      <c r="C1" s="104"/>
    </row>
    <row r="2" spans="2:7" ht="43.2" x14ac:dyDescent="0.55000000000000004">
      <c r="B2" s="35">
        <v>1</v>
      </c>
      <c r="C2" s="36" t="s">
        <v>2</v>
      </c>
    </row>
    <row r="3" spans="2:7" ht="57.6" x14ac:dyDescent="0.55000000000000004">
      <c r="B3" s="35">
        <v>2</v>
      </c>
      <c r="C3" s="37" t="s">
        <v>3</v>
      </c>
    </row>
    <row r="4" spans="2:7" ht="28.8" x14ac:dyDescent="0.55000000000000004">
      <c r="B4" s="35">
        <v>3</v>
      </c>
      <c r="C4" s="37" t="s">
        <v>4</v>
      </c>
      <c r="G4" s="32"/>
    </row>
    <row r="5" spans="2:7" ht="28.8" x14ac:dyDescent="0.55000000000000004">
      <c r="B5" s="35">
        <v>4</v>
      </c>
      <c r="C5" s="37" t="s">
        <v>5</v>
      </c>
    </row>
    <row r="6" spans="2:7" ht="144" x14ac:dyDescent="0.55000000000000004">
      <c r="B6" s="35">
        <v>5</v>
      </c>
      <c r="C6" s="37" t="s">
        <v>6</v>
      </c>
    </row>
    <row r="7" spans="2:7" x14ac:dyDescent="0.55000000000000004">
      <c r="B7" s="35"/>
      <c r="C7" s="37"/>
    </row>
    <row r="8" spans="2:7" ht="61.15" customHeight="1" x14ac:dyDescent="0.55000000000000004">
      <c r="B8" s="38" t="s">
        <v>7</v>
      </c>
      <c r="C8" s="37"/>
    </row>
    <row r="9" spans="2:7" ht="57.6" x14ac:dyDescent="0.55000000000000004">
      <c r="C9" s="40" t="s">
        <v>8</v>
      </c>
    </row>
    <row r="10" spans="2:7" ht="57.6" x14ac:dyDescent="0.55000000000000004">
      <c r="C10" s="40" t="s">
        <v>9</v>
      </c>
    </row>
    <row r="11" spans="2:7" ht="28.8" x14ac:dyDescent="0.55000000000000004">
      <c r="C11" s="40" t="s">
        <v>10</v>
      </c>
    </row>
  </sheetData>
  <sheetProtection selectLockedCells="1"/>
  <mergeCells count="1">
    <mergeCell ref="B1:C1"/>
  </mergeCells>
  <printOptions horizontalCentered="1"/>
  <pageMargins left="0.7" right="0.7" top="0.75" bottom="0.75" header="0.3" footer="0.3"/>
  <pageSetup orientation="landscape" r:id="rId1"/>
  <headerFooter>
    <oddHeader>&amp;A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B3AD7-7151-43C6-82AF-153A77D1AAD0}">
  <dimension ref="F2:U12"/>
  <sheetViews>
    <sheetView topLeftCell="D1" zoomScaleNormal="100" workbookViewId="0">
      <selection activeCell="F17" sqref="F17"/>
    </sheetView>
  </sheetViews>
  <sheetFormatPr defaultRowHeight="14.4" x14ac:dyDescent="0.55000000000000004"/>
  <cols>
    <col min="1" max="1" width="0.578125" customWidth="1"/>
    <col min="2" max="3" width="0.68359375" customWidth="1"/>
    <col min="4" max="4" width="145.26171875" customWidth="1"/>
    <col min="5" max="5" width="3.41796875" customWidth="1"/>
    <col min="6" max="6" width="99.41796875" customWidth="1"/>
    <col min="21" max="21" width="78.578125" customWidth="1"/>
  </cols>
  <sheetData>
    <row r="2" spans="6:21" ht="28.8" x14ac:dyDescent="0.55000000000000004">
      <c r="F2" s="32" t="s">
        <v>11</v>
      </c>
      <c r="U2" s="32"/>
    </row>
    <row r="4" spans="6:21" ht="28.8" x14ac:dyDescent="0.55000000000000004">
      <c r="F4" s="32" t="s">
        <v>12</v>
      </c>
      <c r="U4" s="32"/>
    </row>
    <row r="6" spans="6:21" ht="43.2" x14ac:dyDescent="0.55000000000000004">
      <c r="F6" s="32" t="s">
        <v>13</v>
      </c>
      <c r="U6" s="32"/>
    </row>
    <row r="8" spans="6:21" ht="33.75" customHeight="1" x14ac:dyDescent="0.55000000000000004">
      <c r="F8" s="32" t="s">
        <v>14</v>
      </c>
      <c r="U8" s="32"/>
    </row>
    <row r="10" spans="6:21" ht="28.8" x14ac:dyDescent="0.55000000000000004">
      <c r="F10" s="32" t="s">
        <v>15</v>
      </c>
      <c r="U10" s="32"/>
    </row>
    <row r="12" spans="6:21" ht="45" customHeight="1" x14ac:dyDescent="0.55000000000000004">
      <c r="F12" s="32" t="s">
        <v>16</v>
      </c>
      <c r="U12" s="32"/>
    </row>
  </sheetData>
  <protectedRanges>
    <protectedRange algorithmName="SHA-512" hashValue="HQLulVh6sRUFUgPumBiHnLSaBa+VUeCZPJyaE5F+srhzUttGAxW/g1yh9TaR6NPGbqBQOqSMj3PHFz8+gCm32Q==" saltValue="SGclx1MZdmUIJEceiSF0Zw==" spinCount="100000" sqref="F2:F12" name="Descriptions of Areas"/>
  </protectedRange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01"/>
  <sheetViews>
    <sheetView tabSelected="1" zoomScale="90" zoomScaleNormal="90" workbookViewId="0">
      <pane ySplit="1" topLeftCell="A2" activePane="bottomLeft" state="frozen"/>
      <selection pane="bottomLeft" activeCell="C139" sqref="C139"/>
    </sheetView>
  </sheetViews>
  <sheetFormatPr defaultRowHeight="14.4" x14ac:dyDescent="0.55000000000000004"/>
  <cols>
    <col min="1" max="1" width="10.68359375" style="33" customWidth="1"/>
    <col min="2" max="2" width="22.68359375" style="32" customWidth="1"/>
    <col min="3" max="3" width="140.68359375" customWidth="1"/>
    <col min="4" max="4" width="22" customWidth="1"/>
    <col min="5" max="5" width="41.68359375" style="64" customWidth="1"/>
  </cols>
  <sheetData>
    <row r="1" spans="1:5" x14ac:dyDescent="0.55000000000000004">
      <c r="A1" s="34" t="s">
        <v>17</v>
      </c>
      <c r="B1" s="31" t="s">
        <v>18</v>
      </c>
      <c r="C1" s="4" t="s">
        <v>19</v>
      </c>
      <c r="D1" s="47" t="s">
        <v>20</v>
      </c>
      <c r="E1" s="62" t="s">
        <v>21</v>
      </c>
    </row>
    <row r="2" spans="1:5" x14ac:dyDescent="0.55000000000000004">
      <c r="A2" s="105" t="s">
        <v>22</v>
      </c>
      <c r="B2" s="105"/>
      <c r="C2" s="105"/>
      <c r="D2" s="105"/>
      <c r="E2" s="63"/>
    </row>
    <row r="3" spans="1:5" s="46" customFormat="1" ht="28.8" x14ac:dyDescent="0.55000000000000004">
      <c r="A3" s="86">
        <v>1</v>
      </c>
      <c r="B3" s="5" t="s">
        <v>22</v>
      </c>
      <c r="C3" s="61" t="s">
        <v>23</v>
      </c>
      <c r="D3" s="51"/>
      <c r="E3" s="66"/>
    </row>
    <row r="4" spans="1:5" ht="28.8" x14ac:dyDescent="0.55000000000000004">
      <c r="A4" s="75">
        <f>A3+1</f>
        <v>2</v>
      </c>
      <c r="B4" s="42" t="s">
        <v>22</v>
      </c>
      <c r="C4" s="76" t="s">
        <v>25</v>
      </c>
      <c r="D4" s="94"/>
      <c r="E4" s="95"/>
    </row>
    <row r="5" spans="1:5" x14ac:dyDescent="0.55000000000000004">
      <c r="A5" s="75"/>
      <c r="B5" s="84"/>
      <c r="C5" s="111" t="s">
        <v>26</v>
      </c>
      <c r="D5" s="82"/>
      <c r="E5" s="96"/>
    </row>
    <row r="6" spans="1:5" x14ac:dyDescent="0.55000000000000004">
      <c r="A6" s="75"/>
      <c r="B6" s="84"/>
      <c r="C6" s="111" t="s">
        <v>27</v>
      </c>
      <c r="D6" s="82"/>
      <c r="E6" s="96"/>
    </row>
    <row r="7" spans="1:5" x14ac:dyDescent="0.55000000000000004">
      <c r="A7" s="75"/>
      <c r="B7" s="78"/>
      <c r="C7" s="111" t="s">
        <v>28</v>
      </c>
      <c r="D7" s="83"/>
      <c r="E7" s="97"/>
    </row>
    <row r="8" spans="1:5" x14ac:dyDescent="0.55000000000000004">
      <c r="A8" s="48">
        <f>A4+1</f>
        <v>3</v>
      </c>
      <c r="B8" s="78" t="s">
        <v>22</v>
      </c>
      <c r="C8" s="58" t="s">
        <v>29</v>
      </c>
      <c r="D8" s="81"/>
    </row>
    <row r="9" spans="1:5" ht="43.2" x14ac:dyDescent="0.55000000000000004">
      <c r="A9" s="48">
        <f t="shared" ref="A9:A16" si="0">A8+1</f>
        <v>4</v>
      </c>
      <c r="B9" s="3" t="s">
        <v>22</v>
      </c>
      <c r="C9" s="58" t="s">
        <v>30</v>
      </c>
      <c r="D9" s="49"/>
    </row>
    <row r="10" spans="1:5" x14ac:dyDescent="0.55000000000000004">
      <c r="A10" s="48">
        <f t="shared" si="0"/>
        <v>5</v>
      </c>
      <c r="B10" s="3" t="s">
        <v>22</v>
      </c>
      <c r="C10" s="58" t="s">
        <v>31</v>
      </c>
      <c r="D10" s="49"/>
    </row>
    <row r="11" spans="1:5" ht="28.8" x14ac:dyDescent="0.55000000000000004">
      <c r="A11" s="48">
        <f t="shared" si="0"/>
        <v>6</v>
      </c>
      <c r="B11" s="3" t="s">
        <v>22</v>
      </c>
      <c r="C11" s="1" t="s">
        <v>32</v>
      </c>
      <c r="D11" s="49"/>
    </row>
    <row r="12" spans="1:5" x14ac:dyDescent="0.55000000000000004">
      <c r="A12" s="48">
        <f t="shared" si="0"/>
        <v>7</v>
      </c>
      <c r="B12" s="3" t="s">
        <v>22</v>
      </c>
      <c r="C12" s="1" t="s">
        <v>33</v>
      </c>
      <c r="D12" s="49"/>
    </row>
    <row r="13" spans="1:5" ht="28.8" x14ac:dyDescent="0.55000000000000004">
      <c r="A13" s="48">
        <f t="shared" si="0"/>
        <v>8</v>
      </c>
      <c r="B13" s="3" t="s">
        <v>22</v>
      </c>
      <c r="C13" s="58" t="s">
        <v>34</v>
      </c>
      <c r="D13" s="49"/>
    </row>
    <row r="14" spans="1:5" ht="28.8" x14ac:dyDescent="0.55000000000000004">
      <c r="A14" s="48">
        <f t="shared" si="0"/>
        <v>9</v>
      </c>
      <c r="B14" s="3" t="s">
        <v>22</v>
      </c>
      <c r="C14" s="58" t="s">
        <v>35</v>
      </c>
      <c r="D14" s="49"/>
    </row>
    <row r="15" spans="1:5" ht="33" customHeight="1" x14ac:dyDescent="0.55000000000000004">
      <c r="A15" s="48">
        <f t="shared" si="0"/>
        <v>10</v>
      </c>
      <c r="B15" s="3" t="s">
        <v>22</v>
      </c>
      <c r="C15" s="58" t="s">
        <v>36</v>
      </c>
      <c r="D15" s="49"/>
    </row>
    <row r="16" spans="1:5" ht="28.8" x14ac:dyDescent="0.55000000000000004">
      <c r="A16" s="48">
        <f t="shared" si="0"/>
        <v>11</v>
      </c>
      <c r="B16" s="3" t="s">
        <v>22</v>
      </c>
      <c r="C16" s="58" t="s">
        <v>37</v>
      </c>
      <c r="D16" s="49"/>
    </row>
    <row r="17" spans="1:5" x14ac:dyDescent="0.55000000000000004">
      <c r="A17" s="105" t="s">
        <v>38</v>
      </c>
      <c r="B17" s="105"/>
      <c r="C17" s="105"/>
      <c r="D17" s="105"/>
      <c r="E17" s="65"/>
    </row>
    <row r="18" spans="1:5" ht="28.8" x14ac:dyDescent="0.55000000000000004">
      <c r="A18" s="48">
        <f>A16+1</f>
        <v>12</v>
      </c>
      <c r="B18" s="3" t="s">
        <v>38</v>
      </c>
      <c r="C18" s="57" t="s">
        <v>39</v>
      </c>
      <c r="D18" s="49"/>
    </row>
    <row r="19" spans="1:5" s="46" customFormat="1" ht="28.8" x14ac:dyDescent="0.55000000000000004">
      <c r="A19" s="48">
        <f>A18+1</f>
        <v>13</v>
      </c>
      <c r="B19" s="3" t="s">
        <v>38</v>
      </c>
      <c r="C19" s="61" t="s">
        <v>40</v>
      </c>
      <c r="D19" s="74"/>
      <c r="E19" s="66"/>
    </row>
    <row r="20" spans="1:5" s="46" customFormat="1" ht="28.8" x14ac:dyDescent="0.55000000000000004">
      <c r="A20" s="48">
        <f>A19+1</f>
        <v>14</v>
      </c>
      <c r="B20" s="3" t="s">
        <v>38</v>
      </c>
      <c r="C20" s="61" t="s">
        <v>41</v>
      </c>
      <c r="D20" s="74"/>
      <c r="E20" s="66"/>
    </row>
    <row r="21" spans="1:5" s="46" customFormat="1" ht="28.8" x14ac:dyDescent="0.55000000000000004">
      <c r="A21" s="48">
        <f>A20+1</f>
        <v>15</v>
      </c>
      <c r="B21" s="3" t="s">
        <v>38</v>
      </c>
      <c r="C21" s="61" t="s">
        <v>42</v>
      </c>
      <c r="D21" s="74"/>
      <c r="E21" s="66"/>
    </row>
    <row r="22" spans="1:5" ht="28.8" x14ac:dyDescent="0.55000000000000004">
      <c r="A22" s="48">
        <f>A21+1</f>
        <v>16</v>
      </c>
      <c r="B22" s="3" t="s">
        <v>38</v>
      </c>
      <c r="C22" s="61" t="s">
        <v>43</v>
      </c>
      <c r="D22" s="50"/>
    </row>
    <row r="23" spans="1:5" ht="28.8" x14ac:dyDescent="0.55000000000000004">
      <c r="A23" s="48">
        <f t="shared" ref="A23:A29" si="1">A22+1</f>
        <v>17</v>
      </c>
      <c r="B23" s="3" t="s">
        <v>38</v>
      </c>
      <c r="C23" s="57" t="s">
        <v>44</v>
      </c>
      <c r="D23" s="49"/>
    </row>
    <row r="24" spans="1:5" ht="28.8" x14ac:dyDescent="0.55000000000000004">
      <c r="A24" s="48">
        <f t="shared" si="1"/>
        <v>18</v>
      </c>
      <c r="B24" s="3" t="s">
        <v>38</v>
      </c>
      <c r="C24" s="57" t="s">
        <v>45</v>
      </c>
      <c r="D24" s="50"/>
    </row>
    <row r="25" spans="1:5" ht="28.8" x14ac:dyDescent="0.55000000000000004">
      <c r="A25" s="48">
        <f t="shared" si="1"/>
        <v>19</v>
      </c>
      <c r="B25" s="3" t="s">
        <v>38</v>
      </c>
      <c r="C25" s="57" t="s">
        <v>46</v>
      </c>
      <c r="D25" s="50"/>
    </row>
    <row r="26" spans="1:5" x14ac:dyDescent="0.55000000000000004">
      <c r="A26" s="48">
        <f t="shared" si="1"/>
        <v>20</v>
      </c>
      <c r="B26" s="3" t="s">
        <v>38</v>
      </c>
      <c r="C26" s="57" t="s">
        <v>47</v>
      </c>
      <c r="D26" s="50"/>
    </row>
    <row r="27" spans="1:5" x14ac:dyDescent="0.55000000000000004">
      <c r="A27" s="48">
        <f t="shared" si="1"/>
        <v>21</v>
      </c>
      <c r="B27" s="3" t="s">
        <v>38</v>
      </c>
      <c r="C27" s="57" t="s">
        <v>48</v>
      </c>
      <c r="D27" s="50"/>
    </row>
    <row r="28" spans="1:5" x14ac:dyDescent="0.55000000000000004">
      <c r="A28" s="48">
        <f t="shared" si="1"/>
        <v>22</v>
      </c>
      <c r="B28" s="3" t="s">
        <v>38</v>
      </c>
      <c r="C28" s="57" t="s">
        <v>49</v>
      </c>
      <c r="D28" s="50"/>
    </row>
    <row r="29" spans="1:5" ht="36" customHeight="1" x14ac:dyDescent="0.55000000000000004">
      <c r="A29" s="48">
        <f t="shared" si="1"/>
        <v>23</v>
      </c>
      <c r="B29" s="3" t="s">
        <v>38</v>
      </c>
      <c r="C29" s="57" t="s">
        <v>50</v>
      </c>
      <c r="D29" s="50"/>
    </row>
    <row r="30" spans="1:5" ht="28.8" x14ac:dyDescent="0.55000000000000004">
      <c r="A30" s="48">
        <f t="shared" ref="A30:A33" si="2">A29+1</f>
        <v>24</v>
      </c>
      <c r="B30" s="3" t="s">
        <v>38</v>
      </c>
      <c r="C30" s="57" t="s">
        <v>51</v>
      </c>
      <c r="D30" s="50"/>
    </row>
    <row r="31" spans="1:5" ht="28.8" x14ac:dyDescent="0.55000000000000004">
      <c r="A31" s="48">
        <f t="shared" si="2"/>
        <v>25</v>
      </c>
      <c r="B31" s="3" t="s">
        <v>38</v>
      </c>
      <c r="C31" s="57" t="s">
        <v>52</v>
      </c>
      <c r="D31" s="50"/>
    </row>
    <row r="32" spans="1:5" ht="28.8" x14ac:dyDescent="0.55000000000000004">
      <c r="A32" s="48">
        <f t="shared" si="2"/>
        <v>26</v>
      </c>
      <c r="B32" s="3" t="s">
        <v>38</v>
      </c>
      <c r="C32" s="57" t="s">
        <v>53</v>
      </c>
      <c r="D32" s="50"/>
    </row>
    <row r="33" spans="1:5" ht="28.8" x14ac:dyDescent="0.55000000000000004">
      <c r="A33" s="48">
        <f t="shared" si="2"/>
        <v>27</v>
      </c>
      <c r="B33" s="3" t="s">
        <v>38</v>
      </c>
      <c r="C33" s="57" t="s">
        <v>54</v>
      </c>
      <c r="D33" s="50"/>
    </row>
    <row r="34" spans="1:5" x14ac:dyDescent="0.55000000000000004">
      <c r="A34" s="105" t="s">
        <v>55</v>
      </c>
      <c r="B34" s="105"/>
      <c r="C34" s="105"/>
      <c r="D34" s="105"/>
      <c r="E34" s="65"/>
    </row>
    <row r="35" spans="1:5" ht="28.8" x14ac:dyDescent="0.55000000000000004">
      <c r="A35" s="48">
        <f>A33+1</f>
        <v>28</v>
      </c>
      <c r="B35" s="3" t="s">
        <v>55</v>
      </c>
      <c r="C35" s="58" t="s">
        <v>56</v>
      </c>
      <c r="D35" s="50"/>
    </row>
    <row r="36" spans="1:5" ht="28.8" x14ac:dyDescent="0.55000000000000004">
      <c r="A36" s="48">
        <f t="shared" ref="A36:A46" si="3">A35+1</f>
        <v>29</v>
      </c>
      <c r="B36" s="3" t="s">
        <v>55</v>
      </c>
      <c r="C36" s="58" t="s">
        <v>57</v>
      </c>
      <c r="D36" s="50"/>
    </row>
    <row r="37" spans="1:5" ht="28.8" x14ac:dyDescent="0.55000000000000004">
      <c r="A37" s="48">
        <f t="shared" si="3"/>
        <v>30</v>
      </c>
      <c r="B37" s="3" t="s">
        <v>55</v>
      </c>
      <c r="C37" s="72" t="s">
        <v>58</v>
      </c>
      <c r="D37" s="50"/>
    </row>
    <row r="38" spans="1:5" ht="28.8" x14ac:dyDescent="0.55000000000000004">
      <c r="A38" s="48">
        <f t="shared" si="3"/>
        <v>31</v>
      </c>
      <c r="B38" s="3" t="s">
        <v>55</v>
      </c>
      <c r="C38" s="72" t="s">
        <v>59</v>
      </c>
      <c r="D38" s="50"/>
    </row>
    <row r="39" spans="1:5" ht="28.8" x14ac:dyDescent="0.55000000000000004">
      <c r="A39" s="48">
        <f t="shared" si="3"/>
        <v>32</v>
      </c>
      <c r="B39" s="3" t="s">
        <v>55</v>
      </c>
      <c r="C39" s="71" t="s">
        <v>60</v>
      </c>
      <c r="D39" s="50"/>
    </row>
    <row r="40" spans="1:5" ht="28.8" x14ac:dyDescent="0.55000000000000004">
      <c r="A40" s="48">
        <f t="shared" si="3"/>
        <v>33</v>
      </c>
      <c r="B40" s="3" t="s">
        <v>55</v>
      </c>
      <c r="C40" s="58" t="s">
        <v>61</v>
      </c>
      <c r="D40" s="49"/>
    </row>
    <row r="41" spans="1:5" ht="28.8" x14ac:dyDescent="0.55000000000000004">
      <c r="A41" s="48">
        <f t="shared" si="3"/>
        <v>34</v>
      </c>
      <c r="B41" s="3" t="s">
        <v>55</v>
      </c>
      <c r="C41" s="57" t="s">
        <v>62</v>
      </c>
      <c r="D41" s="50"/>
    </row>
    <row r="42" spans="1:5" ht="28.8" x14ac:dyDescent="0.55000000000000004">
      <c r="A42" s="48">
        <f t="shared" si="3"/>
        <v>35</v>
      </c>
      <c r="B42" s="3" t="s">
        <v>55</v>
      </c>
      <c r="C42" s="59" t="s">
        <v>63</v>
      </c>
      <c r="D42" s="49"/>
    </row>
    <row r="43" spans="1:5" ht="34.5" customHeight="1" x14ac:dyDescent="0.55000000000000004">
      <c r="A43" s="48">
        <f t="shared" si="3"/>
        <v>36</v>
      </c>
      <c r="B43" s="3" t="s">
        <v>55</v>
      </c>
      <c r="C43" s="58" t="s">
        <v>64</v>
      </c>
      <c r="D43" s="49"/>
    </row>
    <row r="44" spans="1:5" x14ac:dyDescent="0.55000000000000004">
      <c r="A44" s="48">
        <f t="shared" si="3"/>
        <v>37</v>
      </c>
      <c r="B44" s="3" t="s">
        <v>55</v>
      </c>
      <c r="C44" s="58" t="s">
        <v>65</v>
      </c>
      <c r="D44" s="49"/>
    </row>
    <row r="45" spans="1:5" x14ac:dyDescent="0.55000000000000004">
      <c r="A45" s="48">
        <f t="shared" si="3"/>
        <v>38</v>
      </c>
      <c r="B45" s="3" t="s">
        <v>55</v>
      </c>
      <c r="C45" s="58" t="s">
        <v>66</v>
      </c>
      <c r="D45" s="50"/>
    </row>
    <row r="46" spans="1:5" ht="28.8" x14ac:dyDescent="0.55000000000000004">
      <c r="A46" s="48">
        <f t="shared" si="3"/>
        <v>39</v>
      </c>
      <c r="B46" s="3" t="s">
        <v>55</v>
      </c>
      <c r="C46" s="58" t="s">
        <v>67</v>
      </c>
      <c r="D46" s="50"/>
    </row>
    <row r="47" spans="1:5" x14ac:dyDescent="0.55000000000000004">
      <c r="A47" s="41" t="s">
        <v>68</v>
      </c>
      <c r="B47" s="106" t="s">
        <v>69</v>
      </c>
      <c r="C47" s="106"/>
      <c r="D47" s="106"/>
      <c r="E47" s="65"/>
    </row>
    <row r="48" spans="1:5" ht="31.5" customHeight="1" x14ac:dyDescent="0.55000000000000004">
      <c r="A48" s="48">
        <f>A46+1</f>
        <v>40</v>
      </c>
      <c r="B48" s="3" t="s">
        <v>69</v>
      </c>
      <c r="C48" s="58" t="s">
        <v>70</v>
      </c>
      <c r="D48" s="50"/>
    </row>
    <row r="49" spans="1:5" x14ac:dyDescent="0.55000000000000004">
      <c r="A49" s="48">
        <f t="shared" ref="A49:A50" si="4">A48+1</f>
        <v>41</v>
      </c>
      <c r="B49" s="3" t="s">
        <v>69</v>
      </c>
      <c r="C49" s="58" t="s">
        <v>71</v>
      </c>
      <c r="D49" s="50"/>
    </row>
    <row r="50" spans="1:5" x14ac:dyDescent="0.55000000000000004">
      <c r="A50" s="48">
        <f t="shared" si="4"/>
        <v>42</v>
      </c>
      <c r="B50" s="3" t="s">
        <v>69</v>
      </c>
      <c r="C50" s="58" t="s">
        <v>72</v>
      </c>
      <c r="D50" s="50"/>
    </row>
    <row r="51" spans="1:5" ht="28.8" x14ac:dyDescent="0.55000000000000004">
      <c r="A51" s="48">
        <f>A50+1</f>
        <v>43</v>
      </c>
      <c r="B51" s="3" t="s">
        <v>69</v>
      </c>
      <c r="C51" s="58" t="s">
        <v>73</v>
      </c>
      <c r="D51" s="50"/>
    </row>
    <row r="52" spans="1:5" ht="34.5" customHeight="1" x14ac:dyDescent="0.55000000000000004">
      <c r="A52" s="48">
        <f t="shared" ref="A52:A54" si="5">A51+1</f>
        <v>44</v>
      </c>
      <c r="B52" s="3" t="s">
        <v>69</v>
      </c>
      <c r="C52" s="60" t="s">
        <v>74</v>
      </c>
      <c r="D52" s="49"/>
    </row>
    <row r="53" spans="1:5" x14ac:dyDescent="0.55000000000000004">
      <c r="A53" s="48">
        <f t="shared" si="5"/>
        <v>45</v>
      </c>
      <c r="B53" s="5" t="s">
        <v>69</v>
      </c>
      <c r="C53" s="60" t="s">
        <v>75</v>
      </c>
      <c r="D53" s="50"/>
    </row>
    <row r="54" spans="1:5" x14ac:dyDescent="0.55000000000000004">
      <c r="A54" s="48">
        <f t="shared" si="5"/>
        <v>46</v>
      </c>
      <c r="B54" s="3" t="s">
        <v>69</v>
      </c>
      <c r="C54" s="58" t="s">
        <v>76</v>
      </c>
      <c r="D54" s="50"/>
    </row>
    <row r="55" spans="1:5" x14ac:dyDescent="0.55000000000000004">
      <c r="A55" s="48">
        <f>A54+1</f>
        <v>47</v>
      </c>
      <c r="B55" s="3" t="s">
        <v>69</v>
      </c>
      <c r="C55" s="58" t="s">
        <v>77</v>
      </c>
      <c r="D55" s="50"/>
    </row>
    <row r="56" spans="1:5" x14ac:dyDescent="0.55000000000000004">
      <c r="A56" s="48">
        <f>A55+1</f>
        <v>48</v>
      </c>
      <c r="B56" s="3" t="s">
        <v>69</v>
      </c>
      <c r="C56" s="85" t="s">
        <v>78</v>
      </c>
      <c r="D56" s="50"/>
    </row>
    <row r="57" spans="1:5" x14ac:dyDescent="0.55000000000000004">
      <c r="A57" s="41" t="s">
        <v>68</v>
      </c>
      <c r="B57" s="106" t="s">
        <v>79</v>
      </c>
      <c r="C57" s="106"/>
      <c r="D57" s="106"/>
      <c r="E57" s="65"/>
    </row>
    <row r="58" spans="1:5" ht="28.8" x14ac:dyDescent="0.55000000000000004">
      <c r="A58" s="48">
        <f>A56+1</f>
        <v>49</v>
      </c>
      <c r="B58" s="3" t="s">
        <v>79</v>
      </c>
      <c r="C58" s="2" t="s">
        <v>80</v>
      </c>
      <c r="D58" s="49"/>
    </row>
    <row r="59" spans="1:5" ht="28.8" x14ac:dyDescent="0.55000000000000004">
      <c r="A59" s="48">
        <f t="shared" ref="A59:A82" si="6">A58+1</f>
        <v>50</v>
      </c>
      <c r="B59" s="3" t="s">
        <v>79</v>
      </c>
      <c r="C59" s="73" t="s">
        <v>81</v>
      </c>
      <c r="D59" s="49"/>
    </row>
    <row r="60" spans="1:5" ht="43.2" x14ac:dyDescent="0.55000000000000004">
      <c r="A60" s="48">
        <f t="shared" si="6"/>
        <v>51</v>
      </c>
      <c r="B60" s="3" t="s">
        <v>79</v>
      </c>
      <c r="C60" s="3" t="s">
        <v>82</v>
      </c>
      <c r="D60" s="49"/>
    </row>
    <row r="61" spans="1:5" ht="28.8" x14ac:dyDescent="0.55000000000000004">
      <c r="A61" s="48">
        <f t="shared" si="6"/>
        <v>52</v>
      </c>
      <c r="B61" s="3" t="s">
        <v>79</v>
      </c>
      <c r="C61" s="3" t="s">
        <v>83</v>
      </c>
      <c r="D61" s="49"/>
    </row>
    <row r="62" spans="1:5" ht="31.8" customHeight="1" x14ac:dyDescent="0.55000000000000004">
      <c r="A62" s="48">
        <f t="shared" si="6"/>
        <v>53</v>
      </c>
      <c r="B62" s="3" t="s">
        <v>79</v>
      </c>
      <c r="C62" s="3" t="s">
        <v>84</v>
      </c>
      <c r="D62" s="49"/>
    </row>
    <row r="63" spans="1:5" s="46" customFormat="1" ht="28.8" x14ac:dyDescent="0.55000000000000004">
      <c r="A63" s="48">
        <f t="shared" si="6"/>
        <v>54</v>
      </c>
      <c r="B63" s="3" t="s">
        <v>79</v>
      </c>
      <c r="C63" s="5" t="s">
        <v>85</v>
      </c>
      <c r="D63" s="51"/>
      <c r="E63" s="66"/>
    </row>
    <row r="64" spans="1:5" ht="28.8" x14ac:dyDescent="0.55000000000000004">
      <c r="A64" s="48">
        <f t="shared" si="6"/>
        <v>55</v>
      </c>
      <c r="B64" s="3" t="s">
        <v>79</v>
      </c>
      <c r="C64" s="3" t="s">
        <v>86</v>
      </c>
      <c r="D64" s="49"/>
    </row>
    <row r="65" spans="1:5" ht="28.8" x14ac:dyDescent="0.55000000000000004">
      <c r="A65" s="48">
        <f t="shared" si="6"/>
        <v>56</v>
      </c>
      <c r="B65" s="3" t="s">
        <v>79</v>
      </c>
      <c r="C65" s="3" t="s">
        <v>87</v>
      </c>
      <c r="D65" s="50"/>
    </row>
    <row r="66" spans="1:5" x14ac:dyDescent="0.55000000000000004">
      <c r="A66" s="48">
        <f t="shared" si="6"/>
        <v>57</v>
      </c>
      <c r="B66" s="3" t="s">
        <v>79</v>
      </c>
      <c r="C66" s="3" t="s">
        <v>88</v>
      </c>
      <c r="D66" s="50"/>
    </row>
    <row r="67" spans="1:5" ht="28.8" x14ac:dyDescent="0.55000000000000004">
      <c r="A67" s="48">
        <f t="shared" si="6"/>
        <v>58</v>
      </c>
      <c r="B67" s="3" t="s">
        <v>79</v>
      </c>
      <c r="C67" s="2" t="s">
        <v>89</v>
      </c>
      <c r="D67" s="49"/>
    </row>
    <row r="68" spans="1:5" ht="28.8" x14ac:dyDescent="0.55000000000000004">
      <c r="A68" s="48">
        <f t="shared" si="6"/>
        <v>59</v>
      </c>
      <c r="B68" s="3" t="s">
        <v>79</v>
      </c>
      <c r="C68" s="3" t="s">
        <v>90</v>
      </c>
      <c r="D68" s="50"/>
    </row>
    <row r="69" spans="1:5" ht="28.8" x14ac:dyDescent="0.55000000000000004">
      <c r="A69" s="48">
        <f t="shared" si="6"/>
        <v>60</v>
      </c>
      <c r="B69" s="3" t="s">
        <v>79</v>
      </c>
      <c r="C69" s="3" t="s">
        <v>91</v>
      </c>
      <c r="D69" s="50"/>
    </row>
    <row r="70" spans="1:5" x14ac:dyDescent="0.55000000000000004">
      <c r="A70" s="48">
        <f t="shared" si="6"/>
        <v>61</v>
      </c>
      <c r="B70" s="3" t="s">
        <v>79</v>
      </c>
      <c r="C70" s="3" t="s">
        <v>92</v>
      </c>
      <c r="D70" s="50"/>
    </row>
    <row r="71" spans="1:5" x14ac:dyDescent="0.55000000000000004">
      <c r="A71" s="48">
        <f t="shared" si="6"/>
        <v>62</v>
      </c>
      <c r="B71" s="3" t="s">
        <v>79</v>
      </c>
      <c r="C71" s="3" t="s">
        <v>93</v>
      </c>
      <c r="D71" s="50"/>
    </row>
    <row r="72" spans="1:5" x14ac:dyDescent="0.55000000000000004">
      <c r="A72" s="48">
        <f t="shared" si="6"/>
        <v>63</v>
      </c>
      <c r="B72" s="3" t="s">
        <v>79</v>
      </c>
      <c r="C72" s="3" t="s">
        <v>94</v>
      </c>
      <c r="D72" s="50"/>
    </row>
    <row r="73" spans="1:5" x14ac:dyDescent="0.55000000000000004">
      <c r="A73" s="48">
        <f t="shared" si="6"/>
        <v>64</v>
      </c>
      <c r="B73" s="3" t="s">
        <v>79</v>
      </c>
      <c r="C73" s="3" t="s">
        <v>95</v>
      </c>
      <c r="D73" s="50"/>
    </row>
    <row r="74" spans="1:5" ht="115.2" x14ac:dyDescent="0.55000000000000004">
      <c r="A74" s="48">
        <f t="shared" si="6"/>
        <v>65</v>
      </c>
      <c r="B74" s="3" t="s">
        <v>79</v>
      </c>
      <c r="C74" s="3" t="s">
        <v>96</v>
      </c>
      <c r="D74" s="50"/>
    </row>
    <row r="75" spans="1:5" ht="28.8" x14ac:dyDescent="0.55000000000000004">
      <c r="A75" s="48">
        <f t="shared" si="6"/>
        <v>66</v>
      </c>
      <c r="B75" s="3" t="s">
        <v>79</v>
      </c>
      <c r="C75" s="3" t="s">
        <v>97</v>
      </c>
      <c r="D75" s="50"/>
    </row>
    <row r="76" spans="1:5" ht="17.25" customHeight="1" x14ac:dyDescent="0.55000000000000004">
      <c r="A76" s="48">
        <f t="shared" si="6"/>
        <v>67</v>
      </c>
      <c r="B76" s="3" t="s">
        <v>98</v>
      </c>
      <c r="C76" s="1" t="s">
        <v>99</v>
      </c>
      <c r="D76" s="49"/>
    </row>
    <row r="77" spans="1:5" ht="33" customHeight="1" x14ac:dyDescent="0.55000000000000004">
      <c r="A77" s="48">
        <f t="shared" si="6"/>
        <v>68</v>
      </c>
      <c r="B77" s="2" t="s">
        <v>100</v>
      </c>
      <c r="C77" s="2" t="s">
        <v>101</v>
      </c>
      <c r="D77" s="49"/>
    </row>
    <row r="78" spans="1:5" ht="29.25" customHeight="1" x14ac:dyDescent="0.55000000000000004">
      <c r="A78" s="48">
        <f t="shared" si="6"/>
        <v>69</v>
      </c>
      <c r="B78" s="42" t="s">
        <v>100</v>
      </c>
      <c r="C78" s="43" t="s">
        <v>102</v>
      </c>
      <c r="D78" s="52"/>
      <c r="E78" s="67"/>
    </row>
    <row r="79" spans="1:5" s="44" customFormat="1" x14ac:dyDescent="0.55000000000000004">
      <c r="A79" s="48">
        <f t="shared" si="6"/>
        <v>70</v>
      </c>
      <c r="B79" s="5" t="s">
        <v>103</v>
      </c>
      <c r="C79" s="3" t="s">
        <v>104</v>
      </c>
      <c r="D79" s="53"/>
      <c r="E79" s="68"/>
    </row>
    <row r="80" spans="1:5" s="44" customFormat="1" x14ac:dyDescent="0.55000000000000004">
      <c r="A80" s="48">
        <f t="shared" si="6"/>
        <v>71</v>
      </c>
      <c r="B80" s="5" t="s">
        <v>103</v>
      </c>
      <c r="C80" s="45" t="s">
        <v>105</v>
      </c>
      <c r="D80" s="54"/>
      <c r="E80" s="68"/>
    </row>
    <row r="81" spans="1:5" s="46" customFormat="1" x14ac:dyDescent="0.55000000000000004">
      <c r="A81" s="48">
        <f t="shared" si="6"/>
        <v>72</v>
      </c>
      <c r="B81" s="5" t="s">
        <v>106</v>
      </c>
      <c r="C81" s="5" t="s">
        <v>107</v>
      </c>
      <c r="D81" s="55"/>
      <c r="E81" s="69"/>
    </row>
    <row r="82" spans="1:5" s="46" customFormat="1" ht="28.8" x14ac:dyDescent="0.55000000000000004">
      <c r="A82" s="48">
        <f t="shared" si="6"/>
        <v>73</v>
      </c>
      <c r="B82" s="5" t="s">
        <v>108</v>
      </c>
      <c r="C82" s="5" t="s">
        <v>109</v>
      </c>
      <c r="D82" s="56"/>
      <c r="E82" s="69"/>
    </row>
    <row r="83" spans="1:5" x14ac:dyDescent="0.55000000000000004">
      <c r="A83" s="106" t="s">
        <v>110</v>
      </c>
      <c r="B83" s="106"/>
      <c r="C83" s="106"/>
      <c r="D83" s="106"/>
      <c r="E83" s="65"/>
    </row>
    <row r="84" spans="1:5" ht="28.8" x14ac:dyDescent="0.55000000000000004">
      <c r="A84" s="48">
        <f>A82+1</f>
        <v>74</v>
      </c>
      <c r="B84" s="5" t="s">
        <v>110</v>
      </c>
      <c r="C84" s="91" t="s">
        <v>111</v>
      </c>
      <c r="D84" s="93"/>
      <c r="E84" s="98" t="s">
        <v>68</v>
      </c>
    </row>
    <row r="85" spans="1:5" x14ac:dyDescent="0.55000000000000004">
      <c r="A85" s="48"/>
      <c r="B85" s="5"/>
      <c r="C85" s="112" t="s">
        <v>112</v>
      </c>
      <c r="D85" s="50"/>
    </row>
    <row r="86" spans="1:5" x14ac:dyDescent="0.55000000000000004">
      <c r="A86" s="48"/>
      <c r="B86" s="5"/>
      <c r="C86" s="112" t="s">
        <v>113</v>
      </c>
      <c r="D86" s="50"/>
    </row>
    <row r="87" spans="1:5" x14ac:dyDescent="0.55000000000000004">
      <c r="A87" s="48"/>
      <c r="B87" s="5"/>
      <c r="C87" s="112" t="s">
        <v>114</v>
      </c>
      <c r="D87" s="50"/>
    </row>
    <row r="88" spans="1:5" ht="28.8" x14ac:dyDescent="0.55000000000000004">
      <c r="A88" s="48">
        <f>A84+1</f>
        <v>75</v>
      </c>
      <c r="B88" s="5" t="s">
        <v>110</v>
      </c>
      <c r="C88" s="3" t="s">
        <v>115</v>
      </c>
      <c r="D88" s="93"/>
      <c r="E88" s="98" t="s">
        <v>68</v>
      </c>
    </row>
    <row r="89" spans="1:5" x14ac:dyDescent="0.55000000000000004">
      <c r="A89" s="48"/>
      <c r="B89" s="5"/>
      <c r="C89" s="113" t="s">
        <v>116</v>
      </c>
      <c r="D89" s="50"/>
    </row>
    <row r="90" spans="1:5" x14ac:dyDescent="0.55000000000000004">
      <c r="A90" s="48"/>
      <c r="B90" s="5"/>
      <c r="C90" s="113" t="s">
        <v>117</v>
      </c>
      <c r="D90" s="50"/>
    </row>
    <row r="91" spans="1:5" x14ac:dyDescent="0.55000000000000004">
      <c r="A91" s="48">
        <f>A88+1</f>
        <v>76</v>
      </c>
      <c r="B91" s="5" t="s">
        <v>110</v>
      </c>
      <c r="C91" s="3" t="s">
        <v>118</v>
      </c>
      <c r="D91" s="93"/>
      <c r="E91" s="98" t="s">
        <v>68</v>
      </c>
    </row>
    <row r="92" spans="1:5" x14ac:dyDescent="0.55000000000000004">
      <c r="A92" s="48"/>
      <c r="B92" s="5"/>
      <c r="C92" s="3" t="s">
        <v>119</v>
      </c>
      <c r="D92" s="50"/>
    </row>
    <row r="93" spans="1:5" x14ac:dyDescent="0.55000000000000004">
      <c r="A93" s="48"/>
      <c r="B93" s="5"/>
      <c r="C93" s="113" t="s">
        <v>120</v>
      </c>
      <c r="D93" s="50"/>
    </row>
    <row r="94" spans="1:5" x14ac:dyDescent="0.55000000000000004">
      <c r="A94" s="48"/>
      <c r="B94" s="5"/>
      <c r="C94" s="113" t="s">
        <v>121</v>
      </c>
      <c r="D94" s="50"/>
    </row>
    <row r="95" spans="1:5" x14ac:dyDescent="0.55000000000000004">
      <c r="A95" s="48">
        <f>A91+1</f>
        <v>77</v>
      </c>
      <c r="B95" s="5" t="s">
        <v>110</v>
      </c>
      <c r="C95" s="3" t="s">
        <v>122</v>
      </c>
      <c r="D95" s="93"/>
      <c r="E95" s="98"/>
    </row>
    <row r="96" spans="1:5" x14ac:dyDescent="0.55000000000000004">
      <c r="A96" s="48"/>
      <c r="B96" s="79"/>
      <c r="C96" s="113" t="s">
        <v>123</v>
      </c>
      <c r="D96" s="50"/>
    </row>
    <row r="97" spans="1:5" x14ac:dyDescent="0.55000000000000004">
      <c r="A97" s="48"/>
      <c r="B97" s="79"/>
      <c r="C97" s="113" t="s">
        <v>124</v>
      </c>
      <c r="D97" s="50"/>
    </row>
    <row r="98" spans="1:5" x14ac:dyDescent="0.55000000000000004">
      <c r="A98" s="48"/>
      <c r="B98" s="79"/>
      <c r="C98" s="113" t="s">
        <v>125</v>
      </c>
      <c r="D98" s="50"/>
    </row>
    <row r="99" spans="1:5" x14ac:dyDescent="0.55000000000000004">
      <c r="A99" s="48"/>
      <c r="B99" s="79"/>
      <c r="C99" s="113" t="s">
        <v>126</v>
      </c>
      <c r="D99" s="50"/>
    </row>
    <row r="100" spans="1:5" x14ac:dyDescent="0.55000000000000004">
      <c r="A100" s="48"/>
      <c r="B100" s="79"/>
      <c r="C100" s="113" t="s">
        <v>127</v>
      </c>
      <c r="D100" s="50"/>
    </row>
    <row r="101" spans="1:5" ht="28.8" x14ac:dyDescent="0.55000000000000004">
      <c r="A101" s="48">
        <f>A95+1</f>
        <v>78</v>
      </c>
      <c r="B101" s="79" t="s">
        <v>110</v>
      </c>
      <c r="C101" s="3" t="s">
        <v>128</v>
      </c>
      <c r="D101" s="93"/>
      <c r="E101" s="98" t="s">
        <v>68</v>
      </c>
    </row>
    <row r="102" spans="1:5" x14ac:dyDescent="0.55000000000000004">
      <c r="A102" s="48"/>
      <c r="B102" s="79"/>
      <c r="C102" s="113" t="s">
        <v>129</v>
      </c>
      <c r="D102" s="50"/>
    </row>
    <row r="103" spans="1:5" x14ac:dyDescent="0.55000000000000004">
      <c r="A103" s="48"/>
      <c r="B103" s="79"/>
      <c r="C103" s="113" t="s">
        <v>130</v>
      </c>
      <c r="D103" s="50"/>
    </row>
    <row r="104" spans="1:5" x14ac:dyDescent="0.55000000000000004">
      <c r="A104" s="48">
        <f>A101+1</f>
        <v>79</v>
      </c>
      <c r="B104" s="5" t="s">
        <v>110</v>
      </c>
      <c r="C104" s="3" t="s">
        <v>131</v>
      </c>
      <c r="D104" s="93"/>
      <c r="E104" s="98" t="s">
        <v>68</v>
      </c>
    </row>
    <row r="105" spans="1:5" x14ac:dyDescent="0.55000000000000004">
      <c r="A105" s="48"/>
      <c r="B105" s="5"/>
      <c r="C105" s="113" t="s">
        <v>132</v>
      </c>
      <c r="D105" s="50"/>
    </row>
    <row r="106" spans="1:5" x14ac:dyDescent="0.55000000000000004">
      <c r="A106" s="48"/>
      <c r="B106" s="5"/>
      <c r="C106" s="114" t="s">
        <v>133</v>
      </c>
      <c r="D106" s="50"/>
    </row>
    <row r="107" spans="1:5" x14ac:dyDescent="0.55000000000000004">
      <c r="A107" s="48"/>
      <c r="B107" s="5"/>
      <c r="C107" s="113" t="s">
        <v>134</v>
      </c>
      <c r="D107" s="50"/>
    </row>
    <row r="108" spans="1:5" x14ac:dyDescent="0.55000000000000004">
      <c r="A108" s="48"/>
      <c r="B108" s="5"/>
      <c r="C108" s="113" t="s">
        <v>135</v>
      </c>
      <c r="D108" s="50"/>
    </row>
    <row r="109" spans="1:5" x14ac:dyDescent="0.55000000000000004">
      <c r="A109" s="48"/>
      <c r="B109" s="5"/>
      <c r="C109" s="115" t="s">
        <v>136</v>
      </c>
      <c r="D109" s="50"/>
    </row>
    <row r="110" spans="1:5" x14ac:dyDescent="0.55000000000000004">
      <c r="A110" s="48">
        <f>A104+1</f>
        <v>80</v>
      </c>
      <c r="B110" s="5" t="s">
        <v>110</v>
      </c>
      <c r="C110" s="91" t="s">
        <v>137</v>
      </c>
      <c r="D110" s="93"/>
      <c r="E110" s="98" t="s">
        <v>68</v>
      </c>
    </row>
    <row r="111" spans="1:5" x14ac:dyDescent="0.55000000000000004">
      <c r="A111" s="48"/>
      <c r="B111" s="5"/>
      <c r="C111" s="114" t="s">
        <v>138</v>
      </c>
      <c r="D111" s="50"/>
    </row>
    <row r="112" spans="1:5" x14ac:dyDescent="0.55000000000000004">
      <c r="A112" s="48"/>
      <c r="B112" s="80"/>
      <c r="C112" s="114" t="s">
        <v>139</v>
      </c>
      <c r="D112" s="50"/>
    </row>
    <row r="113" spans="1:5" ht="14.25" customHeight="1" x14ac:dyDescent="0.55000000000000004">
      <c r="A113" s="77"/>
      <c r="B113" s="66"/>
      <c r="C113" s="115" t="s">
        <v>140</v>
      </c>
      <c r="D113" s="50"/>
      <c r="E113" s="64" t="s">
        <v>68</v>
      </c>
    </row>
    <row r="114" spans="1:5" ht="28.8" x14ac:dyDescent="0.55000000000000004">
      <c r="A114" s="48">
        <v>81</v>
      </c>
      <c r="B114" s="3" t="s">
        <v>110</v>
      </c>
      <c r="C114" s="3" t="s">
        <v>141</v>
      </c>
      <c r="D114" s="93"/>
      <c r="E114" s="98" t="s">
        <v>68</v>
      </c>
    </row>
    <row r="115" spans="1:5" x14ac:dyDescent="0.55000000000000004">
      <c r="A115" s="48"/>
      <c r="B115" s="3"/>
      <c r="C115" s="113" t="s">
        <v>142</v>
      </c>
      <c r="D115" s="50"/>
    </row>
    <row r="116" spans="1:5" x14ac:dyDescent="0.55000000000000004">
      <c r="A116" s="48"/>
      <c r="B116" s="3"/>
      <c r="C116" s="113" t="s">
        <v>143</v>
      </c>
      <c r="D116" s="50"/>
    </row>
    <row r="117" spans="1:5" ht="28.8" x14ac:dyDescent="0.55000000000000004">
      <c r="A117" s="48">
        <f>A114+1</f>
        <v>82</v>
      </c>
      <c r="B117" s="3" t="s">
        <v>110</v>
      </c>
      <c r="C117" s="3" t="s">
        <v>144</v>
      </c>
      <c r="D117" s="50"/>
    </row>
    <row r="118" spans="1:5" ht="28.8" x14ac:dyDescent="0.55000000000000004">
      <c r="A118" s="48">
        <f t="shared" ref="A118:A126" si="7">A117+1</f>
        <v>83</v>
      </c>
      <c r="B118" s="3" t="s">
        <v>110</v>
      </c>
      <c r="C118" s="3" t="s">
        <v>145</v>
      </c>
      <c r="D118" s="50"/>
    </row>
    <row r="119" spans="1:5" ht="28.8" x14ac:dyDescent="0.55000000000000004">
      <c r="A119" s="48">
        <f t="shared" si="7"/>
        <v>84</v>
      </c>
      <c r="B119" s="3" t="s">
        <v>110</v>
      </c>
      <c r="C119" s="3" t="s">
        <v>146</v>
      </c>
      <c r="D119" s="50"/>
    </row>
    <row r="120" spans="1:5" ht="28.8" x14ac:dyDescent="0.55000000000000004">
      <c r="A120" s="48">
        <f t="shared" si="7"/>
        <v>85</v>
      </c>
      <c r="B120" s="3" t="s">
        <v>110</v>
      </c>
      <c r="C120" s="3" t="s">
        <v>147</v>
      </c>
      <c r="D120" s="50"/>
    </row>
    <row r="121" spans="1:5" ht="28.8" x14ac:dyDescent="0.55000000000000004">
      <c r="A121" s="48">
        <f t="shared" si="7"/>
        <v>86</v>
      </c>
      <c r="B121" s="3" t="s">
        <v>110</v>
      </c>
      <c r="C121" s="3" t="s">
        <v>148</v>
      </c>
      <c r="D121" s="50"/>
    </row>
    <row r="122" spans="1:5" ht="28.8" x14ac:dyDescent="0.55000000000000004">
      <c r="A122" s="48">
        <f t="shared" si="7"/>
        <v>87</v>
      </c>
      <c r="B122" s="3" t="s">
        <v>110</v>
      </c>
      <c r="C122" s="3" t="s">
        <v>149</v>
      </c>
      <c r="D122" s="50"/>
    </row>
    <row r="123" spans="1:5" ht="28.8" x14ac:dyDescent="0.55000000000000004">
      <c r="A123" s="48">
        <f t="shared" si="7"/>
        <v>88</v>
      </c>
      <c r="B123" s="3" t="s">
        <v>110</v>
      </c>
      <c r="C123" s="3" t="s">
        <v>150</v>
      </c>
      <c r="D123" s="50"/>
    </row>
    <row r="124" spans="1:5" ht="28.8" x14ac:dyDescent="0.55000000000000004">
      <c r="A124" s="48">
        <f t="shared" si="7"/>
        <v>89</v>
      </c>
      <c r="B124" s="3" t="s">
        <v>110</v>
      </c>
      <c r="C124" s="3" t="s">
        <v>151</v>
      </c>
      <c r="D124" s="50"/>
      <c r="E124" s="64" t="s">
        <v>68</v>
      </c>
    </row>
    <row r="125" spans="1:5" x14ac:dyDescent="0.55000000000000004">
      <c r="A125" s="48">
        <f t="shared" si="7"/>
        <v>90</v>
      </c>
      <c r="B125" s="3" t="s">
        <v>110</v>
      </c>
      <c r="C125" s="3" t="s">
        <v>152</v>
      </c>
      <c r="D125" s="50"/>
    </row>
    <row r="126" spans="1:5" x14ac:dyDescent="0.55000000000000004">
      <c r="A126" s="48">
        <f t="shared" si="7"/>
        <v>91</v>
      </c>
      <c r="B126" s="3" t="s">
        <v>110</v>
      </c>
      <c r="C126" s="3" t="s">
        <v>153</v>
      </c>
      <c r="D126" s="50"/>
    </row>
    <row r="127" spans="1:5" x14ac:dyDescent="0.55000000000000004">
      <c r="A127" s="105" t="s">
        <v>154</v>
      </c>
      <c r="B127" s="105"/>
      <c r="C127" s="105"/>
      <c r="D127" s="105"/>
      <c r="E127" s="65"/>
    </row>
    <row r="128" spans="1:5" ht="28.8" x14ac:dyDescent="0.55000000000000004">
      <c r="A128" s="48">
        <f>A126+1</f>
        <v>92</v>
      </c>
      <c r="B128" s="5" t="s">
        <v>154</v>
      </c>
      <c r="C128" s="3" t="s">
        <v>155</v>
      </c>
      <c r="D128" s="50"/>
    </row>
    <row r="129" spans="1:5" x14ac:dyDescent="0.55000000000000004">
      <c r="A129" s="48">
        <f t="shared" ref="A129:A130" si="8">A128+1</f>
        <v>93</v>
      </c>
      <c r="B129" s="30" t="s">
        <v>154</v>
      </c>
      <c r="C129" s="29" t="s">
        <v>156</v>
      </c>
      <c r="D129" s="50"/>
    </row>
    <row r="130" spans="1:5" x14ac:dyDescent="0.55000000000000004">
      <c r="A130" s="48">
        <f t="shared" si="8"/>
        <v>94</v>
      </c>
      <c r="B130" s="30" t="s">
        <v>157</v>
      </c>
      <c r="C130" s="29" t="s">
        <v>158</v>
      </c>
      <c r="D130" s="99"/>
      <c r="E130" s="98"/>
    </row>
    <row r="131" spans="1:5" x14ac:dyDescent="0.55000000000000004">
      <c r="A131" s="48"/>
      <c r="B131" s="30"/>
      <c r="C131" s="114" t="s">
        <v>159</v>
      </c>
      <c r="D131" s="49"/>
    </row>
    <row r="132" spans="1:5" x14ac:dyDescent="0.55000000000000004">
      <c r="A132" s="48"/>
      <c r="B132" s="30"/>
      <c r="C132" s="114" t="s">
        <v>160</v>
      </c>
      <c r="D132" s="49"/>
    </row>
    <row r="133" spans="1:5" x14ac:dyDescent="0.55000000000000004">
      <c r="A133" s="48"/>
      <c r="B133" s="30"/>
      <c r="C133" s="114" t="s">
        <v>161</v>
      </c>
      <c r="D133" s="49"/>
    </row>
    <row r="134" spans="1:5" x14ac:dyDescent="0.55000000000000004">
      <c r="A134" s="48"/>
      <c r="B134" s="30"/>
      <c r="C134" s="114" t="s">
        <v>162</v>
      </c>
      <c r="D134" s="49"/>
    </row>
    <row r="135" spans="1:5" x14ac:dyDescent="0.55000000000000004">
      <c r="A135" s="48"/>
      <c r="B135" s="30"/>
      <c r="C135" s="114" t="s">
        <v>163</v>
      </c>
      <c r="D135" s="49"/>
    </row>
    <row r="136" spans="1:5" x14ac:dyDescent="0.55000000000000004">
      <c r="A136" s="48"/>
      <c r="B136" s="30"/>
      <c r="C136" s="114" t="s">
        <v>164</v>
      </c>
      <c r="D136" s="49"/>
    </row>
    <row r="137" spans="1:5" x14ac:dyDescent="0.55000000000000004">
      <c r="A137" s="48"/>
      <c r="B137" s="30"/>
      <c r="C137" s="114" t="s">
        <v>165</v>
      </c>
      <c r="D137" s="49"/>
    </row>
    <row r="138" spans="1:5" x14ac:dyDescent="0.55000000000000004">
      <c r="A138" s="48"/>
      <c r="B138" s="30"/>
      <c r="C138" s="114" t="s">
        <v>166</v>
      </c>
      <c r="D138" s="49"/>
    </row>
    <row r="139" spans="1:5" x14ac:dyDescent="0.55000000000000004">
      <c r="A139" s="48"/>
      <c r="B139" s="30"/>
      <c r="C139" s="114" t="s">
        <v>167</v>
      </c>
      <c r="D139" s="49"/>
    </row>
    <row r="140" spans="1:5" x14ac:dyDescent="0.55000000000000004">
      <c r="A140" s="48"/>
      <c r="B140" s="30"/>
      <c r="C140" s="114" t="s">
        <v>168</v>
      </c>
      <c r="D140" s="49"/>
    </row>
    <row r="141" spans="1:5" ht="28.8" x14ac:dyDescent="0.55000000000000004">
      <c r="A141" s="48"/>
      <c r="B141" s="30"/>
      <c r="C141" s="114" t="s">
        <v>169</v>
      </c>
      <c r="D141" s="49"/>
    </row>
    <row r="142" spans="1:5" x14ac:dyDescent="0.55000000000000004">
      <c r="A142" s="48"/>
      <c r="B142" s="30"/>
      <c r="C142" s="114" t="s">
        <v>170</v>
      </c>
      <c r="D142" s="49"/>
    </row>
    <row r="143" spans="1:5" x14ac:dyDescent="0.55000000000000004">
      <c r="A143" s="48"/>
      <c r="B143" s="30"/>
      <c r="C143" s="114" t="s">
        <v>171</v>
      </c>
      <c r="D143" s="49"/>
    </row>
    <row r="144" spans="1:5" x14ac:dyDescent="0.55000000000000004">
      <c r="A144" s="48"/>
      <c r="B144" s="30"/>
      <c r="C144" s="114" t="s">
        <v>172</v>
      </c>
      <c r="D144" s="49"/>
    </row>
    <row r="145" spans="1:5" x14ac:dyDescent="0.55000000000000004">
      <c r="A145" s="48"/>
      <c r="B145" s="30"/>
      <c r="C145" s="114" t="s">
        <v>173</v>
      </c>
      <c r="D145" s="49"/>
    </row>
    <row r="146" spans="1:5" x14ac:dyDescent="0.55000000000000004">
      <c r="A146" s="48"/>
      <c r="B146" s="30"/>
      <c r="C146" s="114" t="s">
        <v>174</v>
      </c>
      <c r="D146" s="49"/>
    </row>
    <row r="147" spans="1:5" x14ac:dyDescent="0.55000000000000004">
      <c r="A147" s="48"/>
      <c r="B147" s="30"/>
      <c r="C147" s="114" t="s">
        <v>175</v>
      </c>
      <c r="D147" s="49"/>
    </row>
    <row r="148" spans="1:5" ht="28.8" x14ac:dyDescent="0.55000000000000004">
      <c r="A148" s="48"/>
      <c r="B148" s="30"/>
      <c r="C148" s="114" t="s">
        <v>176</v>
      </c>
      <c r="D148" s="49"/>
    </row>
    <row r="149" spans="1:5" x14ac:dyDescent="0.55000000000000004">
      <c r="E149" s="70"/>
    </row>
    <row r="150" spans="1:5" x14ac:dyDescent="0.55000000000000004">
      <c r="E150" s="70"/>
    </row>
    <row r="151" spans="1:5" x14ac:dyDescent="0.55000000000000004">
      <c r="E151" s="70"/>
    </row>
    <row r="152" spans="1:5" x14ac:dyDescent="0.55000000000000004">
      <c r="E152" s="70"/>
    </row>
    <row r="153" spans="1:5" x14ac:dyDescent="0.55000000000000004">
      <c r="E153" s="70"/>
    </row>
    <row r="154" spans="1:5" x14ac:dyDescent="0.55000000000000004">
      <c r="E154" s="70"/>
    </row>
    <row r="155" spans="1:5" x14ac:dyDescent="0.55000000000000004">
      <c r="E155" s="70"/>
    </row>
    <row r="156" spans="1:5" x14ac:dyDescent="0.55000000000000004">
      <c r="E156" s="70"/>
    </row>
    <row r="157" spans="1:5" x14ac:dyDescent="0.55000000000000004">
      <c r="E157" s="70"/>
    </row>
    <row r="158" spans="1:5" x14ac:dyDescent="0.55000000000000004">
      <c r="E158" s="70"/>
    </row>
    <row r="159" spans="1:5" x14ac:dyDescent="0.55000000000000004">
      <c r="E159" s="70"/>
    </row>
    <row r="160" spans="1:5" x14ac:dyDescent="0.55000000000000004">
      <c r="E160" s="70"/>
    </row>
    <row r="161" spans="5:5" x14ac:dyDescent="0.55000000000000004">
      <c r="E161" s="70"/>
    </row>
    <row r="162" spans="5:5" x14ac:dyDescent="0.55000000000000004">
      <c r="E162" s="70"/>
    </row>
    <row r="163" spans="5:5" x14ac:dyDescent="0.55000000000000004">
      <c r="E163" s="70"/>
    </row>
    <row r="164" spans="5:5" x14ac:dyDescent="0.55000000000000004">
      <c r="E164" s="70"/>
    </row>
    <row r="165" spans="5:5" x14ac:dyDescent="0.55000000000000004">
      <c r="E165" s="70"/>
    </row>
    <row r="166" spans="5:5" x14ac:dyDescent="0.55000000000000004">
      <c r="E166" s="70"/>
    </row>
    <row r="167" spans="5:5" x14ac:dyDescent="0.55000000000000004">
      <c r="E167" s="70"/>
    </row>
    <row r="168" spans="5:5" x14ac:dyDescent="0.55000000000000004">
      <c r="E168" s="70"/>
    </row>
    <row r="169" spans="5:5" x14ac:dyDescent="0.55000000000000004">
      <c r="E169" s="70"/>
    </row>
    <row r="170" spans="5:5" x14ac:dyDescent="0.55000000000000004">
      <c r="E170" s="70"/>
    </row>
    <row r="171" spans="5:5" x14ac:dyDescent="0.55000000000000004">
      <c r="E171" s="70"/>
    </row>
    <row r="172" spans="5:5" x14ac:dyDescent="0.55000000000000004">
      <c r="E172" s="70"/>
    </row>
    <row r="173" spans="5:5" x14ac:dyDescent="0.55000000000000004">
      <c r="E173" s="70"/>
    </row>
    <row r="174" spans="5:5" x14ac:dyDescent="0.55000000000000004">
      <c r="E174" s="70"/>
    </row>
    <row r="175" spans="5:5" x14ac:dyDescent="0.55000000000000004">
      <c r="E175" s="70"/>
    </row>
    <row r="176" spans="5:5" x14ac:dyDescent="0.55000000000000004">
      <c r="E176" s="70"/>
    </row>
    <row r="177" spans="5:5" x14ac:dyDescent="0.55000000000000004">
      <c r="E177" s="70"/>
    </row>
    <row r="178" spans="5:5" x14ac:dyDescent="0.55000000000000004">
      <c r="E178" s="70"/>
    </row>
    <row r="179" spans="5:5" x14ac:dyDescent="0.55000000000000004">
      <c r="E179" s="70"/>
    </row>
    <row r="180" spans="5:5" x14ac:dyDescent="0.55000000000000004">
      <c r="E180" s="70"/>
    </row>
    <row r="181" spans="5:5" x14ac:dyDescent="0.55000000000000004">
      <c r="E181" s="70"/>
    </row>
    <row r="182" spans="5:5" x14ac:dyDescent="0.55000000000000004">
      <c r="E182" s="70"/>
    </row>
    <row r="183" spans="5:5" x14ac:dyDescent="0.55000000000000004">
      <c r="E183" s="70"/>
    </row>
    <row r="184" spans="5:5" x14ac:dyDescent="0.55000000000000004">
      <c r="E184" s="70"/>
    </row>
    <row r="185" spans="5:5" x14ac:dyDescent="0.55000000000000004">
      <c r="E185" s="70"/>
    </row>
    <row r="186" spans="5:5" x14ac:dyDescent="0.55000000000000004">
      <c r="E186" s="70"/>
    </row>
    <row r="187" spans="5:5" x14ac:dyDescent="0.55000000000000004">
      <c r="E187" s="70"/>
    </row>
    <row r="188" spans="5:5" x14ac:dyDescent="0.55000000000000004">
      <c r="E188" s="70"/>
    </row>
    <row r="189" spans="5:5" x14ac:dyDescent="0.55000000000000004">
      <c r="E189" s="70"/>
    </row>
    <row r="190" spans="5:5" x14ac:dyDescent="0.55000000000000004">
      <c r="E190" s="70"/>
    </row>
    <row r="191" spans="5:5" x14ac:dyDescent="0.55000000000000004">
      <c r="E191" s="70"/>
    </row>
    <row r="192" spans="5:5" x14ac:dyDescent="0.55000000000000004">
      <c r="E192" s="70"/>
    </row>
    <row r="193" spans="5:5" x14ac:dyDescent="0.55000000000000004">
      <c r="E193" s="70"/>
    </row>
    <row r="194" spans="5:5" x14ac:dyDescent="0.55000000000000004">
      <c r="E194" s="70"/>
    </row>
    <row r="195" spans="5:5" x14ac:dyDescent="0.55000000000000004">
      <c r="E195" s="70"/>
    </row>
    <row r="196" spans="5:5" x14ac:dyDescent="0.55000000000000004">
      <c r="E196" s="70"/>
    </row>
    <row r="197" spans="5:5" x14ac:dyDescent="0.55000000000000004">
      <c r="E197" s="70"/>
    </row>
    <row r="198" spans="5:5" x14ac:dyDescent="0.55000000000000004">
      <c r="E198" s="70"/>
    </row>
    <row r="199" spans="5:5" x14ac:dyDescent="0.55000000000000004">
      <c r="E199" s="70"/>
    </row>
    <row r="200" spans="5:5" x14ac:dyDescent="0.55000000000000004">
      <c r="E200" s="70"/>
    </row>
    <row r="201" spans="5:5" x14ac:dyDescent="0.55000000000000004">
      <c r="E201" s="70"/>
    </row>
    <row r="202" spans="5:5" x14ac:dyDescent="0.55000000000000004">
      <c r="E202" s="70"/>
    </row>
    <row r="203" spans="5:5" x14ac:dyDescent="0.55000000000000004">
      <c r="E203" s="70"/>
    </row>
    <row r="204" spans="5:5" x14ac:dyDescent="0.55000000000000004">
      <c r="E204" s="70"/>
    </row>
    <row r="205" spans="5:5" x14ac:dyDescent="0.55000000000000004">
      <c r="E205" s="70"/>
    </row>
    <row r="206" spans="5:5" x14ac:dyDescent="0.55000000000000004">
      <c r="E206" s="70"/>
    </row>
    <row r="207" spans="5:5" x14ac:dyDescent="0.55000000000000004">
      <c r="E207" s="70"/>
    </row>
    <row r="208" spans="5:5" x14ac:dyDescent="0.55000000000000004">
      <c r="E208" s="70"/>
    </row>
    <row r="209" spans="5:5" x14ac:dyDescent="0.55000000000000004">
      <c r="E209" s="70"/>
    </row>
    <row r="210" spans="5:5" x14ac:dyDescent="0.55000000000000004">
      <c r="E210" s="70"/>
    </row>
    <row r="211" spans="5:5" x14ac:dyDescent="0.55000000000000004">
      <c r="E211" s="70"/>
    </row>
    <row r="212" spans="5:5" x14ac:dyDescent="0.55000000000000004">
      <c r="E212" s="70"/>
    </row>
    <row r="213" spans="5:5" x14ac:dyDescent="0.55000000000000004">
      <c r="E213" s="70"/>
    </row>
    <row r="214" spans="5:5" x14ac:dyDescent="0.55000000000000004">
      <c r="E214" s="70"/>
    </row>
    <row r="215" spans="5:5" x14ac:dyDescent="0.55000000000000004">
      <c r="E215" s="70"/>
    </row>
    <row r="216" spans="5:5" x14ac:dyDescent="0.55000000000000004">
      <c r="E216" s="70"/>
    </row>
    <row r="217" spans="5:5" x14ac:dyDescent="0.55000000000000004">
      <c r="E217" s="70"/>
    </row>
    <row r="218" spans="5:5" x14ac:dyDescent="0.55000000000000004">
      <c r="E218" s="70"/>
    </row>
    <row r="219" spans="5:5" x14ac:dyDescent="0.55000000000000004">
      <c r="E219" s="70"/>
    </row>
    <row r="220" spans="5:5" x14ac:dyDescent="0.55000000000000004">
      <c r="E220" s="70"/>
    </row>
    <row r="221" spans="5:5" x14ac:dyDescent="0.55000000000000004">
      <c r="E221" s="70"/>
    </row>
    <row r="222" spans="5:5" x14ac:dyDescent="0.55000000000000004">
      <c r="E222" s="70"/>
    </row>
    <row r="223" spans="5:5" x14ac:dyDescent="0.55000000000000004">
      <c r="E223" s="70"/>
    </row>
    <row r="224" spans="5:5" x14ac:dyDescent="0.55000000000000004">
      <c r="E224" s="70"/>
    </row>
    <row r="225" spans="5:5" x14ac:dyDescent="0.55000000000000004">
      <c r="E225" s="70"/>
    </row>
    <row r="226" spans="5:5" x14ac:dyDescent="0.55000000000000004">
      <c r="E226" s="70"/>
    </row>
    <row r="227" spans="5:5" x14ac:dyDescent="0.55000000000000004">
      <c r="E227" s="70"/>
    </row>
    <row r="228" spans="5:5" x14ac:dyDescent="0.55000000000000004">
      <c r="E228" s="70"/>
    </row>
    <row r="229" spans="5:5" x14ac:dyDescent="0.55000000000000004">
      <c r="E229" s="70"/>
    </row>
    <row r="230" spans="5:5" x14ac:dyDescent="0.55000000000000004">
      <c r="E230" s="70"/>
    </row>
    <row r="231" spans="5:5" x14ac:dyDescent="0.55000000000000004">
      <c r="E231" s="70"/>
    </row>
    <row r="232" spans="5:5" x14ac:dyDescent="0.55000000000000004">
      <c r="E232" s="70"/>
    </row>
    <row r="233" spans="5:5" x14ac:dyDescent="0.55000000000000004">
      <c r="E233" s="70"/>
    </row>
    <row r="234" spans="5:5" x14ac:dyDescent="0.55000000000000004">
      <c r="E234" s="70"/>
    </row>
    <row r="235" spans="5:5" x14ac:dyDescent="0.55000000000000004">
      <c r="E235" s="70"/>
    </row>
    <row r="236" spans="5:5" x14ac:dyDescent="0.55000000000000004">
      <c r="E236" s="70"/>
    </row>
    <row r="237" spans="5:5" x14ac:dyDescent="0.55000000000000004">
      <c r="E237" s="70"/>
    </row>
    <row r="238" spans="5:5" x14ac:dyDescent="0.55000000000000004">
      <c r="E238" s="70"/>
    </row>
    <row r="239" spans="5:5" x14ac:dyDescent="0.55000000000000004">
      <c r="E239" s="70"/>
    </row>
    <row r="240" spans="5:5" x14ac:dyDescent="0.55000000000000004">
      <c r="E240" s="70"/>
    </row>
    <row r="241" spans="5:5" x14ac:dyDescent="0.55000000000000004">
      <c r="E241" s="70"/>
    </row>
    <row r="242" spans="5:5" x14ac:dyDescent="0.55000000000000004">
      <c r="E242" s="70"/>
    </row>
    <row r="243" spans="5:5" x14ac:dyDescent="0.55000000000000004">
      <c r="E243" s="70"/>
    </row>
    <row r="244" spans="5:5" x14ac:dyDescent="0.55000000000000004">
      <c r="E244" s="70"/>
    </row>
    <row r="245" spans="5:5" x14ac:dyDescent="0.55000000000000004">
      <c r="E245" s="70"/>
    </row>
    <row r="246" spans="5:5" x14ac:dyDescent="0.55000000000000004">
      <c r="E246" s="70"/>
    </row>
    <row r="247" spans="5:5" x14ac:dyDescent="0.55000000000000004">
      <c r="E247" s="70"/>
    </row>
    <row r="248" spans="5:5" x14ac:dyDescent="0.55000000000000004">
      <c r="E248" s="70"/>
    </row>
    <row r="249" spans="5:5" x14ac:dyDescent="0.55000000000000004">
      <c r="E249" s="70"/>
    </row>
    <row r="250" spans="5:5" x14ac:dyDescent="0.55000000000000004">
      <c r="E250" s="70"/>
    </row>
    <row r="251" spans="5:5" x14ac:dyDescent="0.55000000000000004">
      <c r="E251" s="70"/>
    </row>
    <row r="252" spans="5:5" x14ac:dyDescent="0.55000000000000004">
      <c r="E252" s="70"/>
    </row>
    <row r="253" spans="5:5" x14ac:dyDescent="0.55000000000000004">
      <c r="E253" s="70"/>
    </row>
    <row r="254" spans="5:5" x14ac:dyDescent="0.55000000000000004">
      <c r="E254" s="70"/>
    </row>
    <row r="255" spans="5:5" x14ac:dyDescent="0.55000000000000004">
      <c r="E255" s="70"/>
    </row>
    <row r="256" spans="5:5" x14ac:dyDescent="0.55000000000000004">
      <c r="E256" s="70"/>
    </row>
    <row r="257" spans="5:5" x14ac:dyDescent="0.55000000000000004">
      <c r="E257" s="70"/>
    </row>
    <row r="258" spans="5:5" x14ac:dyDescent="0.55000000000000004">
      <c r="E258" s="70"/>
    </row>
    <row r="259" spans="5:5" x14ac:dyDescent="0.55000000000000004">
      <c r="E259" s="70"/>
    </row>
    <row r="260" spans="5:5" x14ac:dyDescent="0.55000000000000004">
      <c r="E260" s="70"/>
    </row>
    <row r="261" spans="5:5" x14ac:dyDescent="0.55000000000000004">
      <c r="E261" s="70"/>
    </row>
    <row r="262" spans="5:5" x14ac:dyDescent="0.55000000000000004">
      <c r="E262" s="70"/>
    </row>
    <row r="263" spans="5:5" x14ac:dyDescent="0.55000000000000004">
      <c r="E263" s="70"/>
    </row>
    <row r="264" spans="5:5" x14ac:dyDescent="0.55000000000000004">
      <c r="E264" s="70"/>
    </row>
    <row r="265" spans="5:5" x14ac:dyDescent="0.55000000000000004">
      <c r="E265" s="70"/>
    </row>
    <row r="266" spans="5:5" x14ac:dyDescent="0.55000000000000004">
      <c r="E266" s="70"/>
    </row>
    <row r="267" spans="5:5" x14ac:dyDescent="0.55000000000000004">
      <c r="E267" s="70"/>
    </row>
    <row r="268" spans="5:5" x14ac:dyDescent="0.55000000000000004">
      <c r="E268" s="70"/>
    </row>
    <row r="269" spans="5:5" x14ac:dyDescent="0.55000000000000004">
      <c r="E269" s="70"/>
    </row>
    <row r="270" spans="5:5" x14ac:dyDescent="0.55000000000000004">
      <c r="E270" s="70"/>
    </row>
    <row r="271" spans="5:5" x14ac:dyDescent="0.55000000000000004">
      <c r="E271" s="70"/>
    </row>
    <row r="272" spans="5:5" x14ac:dyDescent="0.55000000000000004">
      <c r="E272" s="70"/>
    </row>
    <row r="273" spans="5:5" x14ac:dyDescent="0.55000000000000004">
      <c r="E273" s="70"/>
    </row>
    <row r="274" spans="5:5" x14ac:dyDescent="0.55000000000000004">
      <c r="E274" s="70"/>
    </row>
    <row r="275" spans="5:5" x14ac:dyDescent="0.55000000000000004">
      <c r="E275" s="70"/>
    </row>
    <row r="276" spans="5:5" x14ac:dyDescent="0.55000000000000004">
      <c r="E276" s="70"/>
    </row>
    <row r="277" spans="5:5" x14ac:dyDescent="0.55000000000000004">
      <c r="E277" s="70"/>
    </row>
    <row r="278" spans="5:5" x14ac:dyDescent="0.55000000000000004">
      <c r="E278" s="70"/>
    </row>
    <row r="279" spans="5:5" x14ac:dyDescent="0.55000000000000004">
      <c r="E279" s="70"/>
    </row>
    <row r="280" spans="5:5" x14ac:dyDescent="0.55000000000000004">
      <c r="E280" s="70"/>
    </row>
    <row r="281" spans="5:5" x14ac:dyDescent="0.55000000000000004">
      <c r="E281" s="70"/>
    </row>
    <row r="282" spans="5:5" x14ac:dyDescent="0.55000000000000004">
      <c r="E282" s="70"/>
    </row>
    <row r="283" spans="5:5" x14ac:dyDescent="0.55000000000000004">
      <c r="E283" s="70"/>
    </row>
    <row r="284" spans="5:5" x14ac:dyDescent="0.55000000000000004">
      <c r="E284" s="70"/>
    </row>
    <row r="285" spans="5:5" x14ac:dyDescent="0.55000000000000004">
      <c r="E285" s="70"/>
    </row>
    <row r="286" spans="5:5" x14ac:dyDescent="0.55000000000000004">
      <c r="E286" s="70"/>
    </row>
    <row r="287" spans="5:5" x14ac:dyDescent="0.55000000000000004">
      <c r="E287" s="70"/>
    </row>
    <row r="288" spans="5:5" x14ac:dyDescent="0.55000000000000004">
      <c r="E288" s="70"/>
    </row>
    <row r="289" spans="5:5" x14ac:dyDescent="0.55000000000000004">
      <c r="E289" s="70"/>
    </row>
    <row r="290" spans="5:5" x14ac:dyDescent="0.55000000000000004">
      <c r="E290" s="70"/>
    </row>
    <row r="291" spans="5:5" x14ac:dyDescent="0.55000000000000004">
      <c r="E291" s="70"/>
    </row>
    <row r="292" spans="5:5" x14ac:dyDescent="0.55000000000000004">
      <c r="E292" s="70"/>
    </row>
    <row r="293" spans="5:5" x14ac:dyDescent="0.55000000000000004">
      <c r="E293" s="70"/>
    </row>
    <row r="294" spans="5:5" x14ac:dyDescent="0.55000000000000004">
      <c r="E294" s="70"/>
    </row>
    <row r="295" spans="5:5" x14ac:dyDescent="0.55000000000000004">
      <c r="E295" s="70"/>
    </row>
    <row r="296" spans="5:5" x14ac:dyDescent="0.55000000000000004">
      <c r="E296" s="70"/>
    </row>
    <row r="297" spans="5:5" x14ac:dyDescent="0.55000000000000004">
      <c r="E297" s="70"/>
    </row>
    <row r="298" spans="5:5" x14ac:dyDescent="0.55000000000000004">
      <c r="E298" s="70"/>
    </row>
    <row r="299" spans="5:5" x14ac:dyDescent="0.55000000000000004">
      <c r="E299" s="70"/>
    </row>
    <row r="300" spans="5:5" x14ac:dyDescent="0.55000000000000004">
      <c r="E300" s="70"/>
    </row>
    <row r="301" spans="5:5" x14ac:dyDescent="0.55000000000000004">
      <c r="E301" s="70"/>
    </row>
    <row r="302" spans="5:5" x14ac:dyDescent="0.55000000000000004">
      <c r="E302" s="70"/>
    </row>
    <row r="303" spans="5:5" x14ac:dyDescent="0.55000000000000004">
      <c r="E303" s="70"/>
    </row>
    <row r="304" spans="5:5" x14ac:dyDescent="0.55000000000000004">
      <c r="E304" s="70"/>
    </row>
    <row r="305" spans="5:5" x14ac:dyDescent="0.55000000000000004">
      <c r="E305" s="70"/>
    </row>
    <row r="306" spans="5:5" x14ac:dyDescent="0.55000000000000004">
      <c r="E306" s="70"/>
    </row>
    <row r="307" spans="5:5" x14ac:dyDescent="0.55000000000000004">
      <c r="E307" s="70"/>
    </row>
    <row r="308" spans="5:5" x14ac:dyDescent="0.55000000000000004">
      <c r="E308" s="70"/>
    </row>
    <row r="309" spans="5:5" x14ac:dyDescent="0.55000000000000004">
      <c r="E309" s="70"/>
    </row>
    <row r="310" spans="5:5" x14ac:dyDescent="0.55000000000000004">
      <c r="E310" s="70"/>
    </row>
    <row r="311" spans="5:5" x14ac:dyDescent="0.55000000000000004">
      <c r="E311" s="70"/>
    </row>
    <row r="312" spans="5:5" x14ac:dyDescent="0.55000000000000004">
      <c r="E312" s="70"/>
    </row>
    <row r="313" spans="5:5" x14ac:dyDescent="0.55000000000000004">
      <c r="E313" s="70"/>
    </row>
    <row r="314" spans="5:5" x14ac:dyDescent="0.55000000000000004">
      <c r="E314" s="70"/>
    </row>
    <row r="315" spans="5:5" x14ac:dyDescent="0.55000000000000004">
      <c r="E315" s="70"/>
    </row>
    <row r="316" spans="5:5" x14ac:dyDescent="0.55000000000000004">
      <c r="E316" s="70"/>
    </row>
    <row r="317" spans="5:5" x14ac:dyDescent="0.55000000000000004">
      <c r="E317" s="70"/>
    </row>
    <row r="318" spans="5:5" x14ac:dyDescent="0.55000000000000004">
      <c r="E318" s="70"/>
    </row>
    <row r="319" spans="5:5" x14ac:dyDescent="0.55000000000000004">
      <c r="E319" s="70"/>
    </row>
    <row r="320" spans="5:5" x14ac:dyDescent="0.55000000000000004">
      <c r="E320" s="70"/>
    </row>
    <row r="321" spans="5:5" x14ac:dyDescent="0.55000000000000004">
      <c r="E321" s="70"/>
    </row>
    <row r="322" spans="5:5" x14ac:dyDescent="0.55000000000000004">
      <c r="E322" s="70"/>
    </row>
    <row r="323" spans="5:5" x14ac:dyDescent="0.55000000000000004">
      <c r="E323" s="70"/>
    </row>
    <row r="324" spans="5:5" x14ac:dyDescent="0.55000000000000004">
      <c r="E324" s="70"/>
    </row>
    <row r="325" spans="5:5" x14ac:dyDescent="0.55000000000000004">
      <c r="E325" s="70"/>
    </row>
    <row r="326" spans="5:5" x14ac:dyDescent="0.55000000000000004">
      <c r="E326" s="70"/>
    </row>
    <row r="327" spans="5:5" x14ac:dyDescent="0.55000000000000004">
      <c r="E327" s="70"/>
    </row>
    <row r="328" spans="5:5" x14ac:dyDescent="0.55000000000000004">
      <c r="E328" s="70"/>
    </row>
    <row r="329" spans="5:5" x14ac:dyDescent="0.55000000000000004">
      <c r="E329" s="70"/>
    </row>
    <row r="330" spans="5:5" x14ac:dyDescent="0.55000000000000004">
      <c r="E330" s="70"/>
    </row>
    <row r="331" spans="5:5" x14ac:dyDescent="0.55000000000000004">
      <c r="E331" s="70"/>
    </row>
    <row r="332" spans="5:5" x14ac:dyDescent="0.55000000000000004">
      <c r="E332" s="70"/>
    </row>
    <row r="333" spans="5:5" x14ac:dyDescent="0.55000000000000004">
      <c r="E333" s="70"/>
    </row>
    <row r="334" spans="5:5" x14ac:dyDescent="0.55000000000000004">
      <c r="E334" s="70"/>
    </row>
    <row r="335" spans="5:5" x14ac:dyDescent="0.55000000000000004">
      <c r="E335" s="70"/>
    </row>
    <row r="336" spans="5:5" x14ac:dyDescent="0.55000000000000004">
      <c r="E336" s="70"/>
    </row>
    <row r="337" spans="5:5" x14ac:dyDescent="0.55000000000000004">
      <c r="E337" s="70"/>
    </row>
    <row r="338" spans="5:5" x14ac:dyDescent="0.55000000000000004">
      <c r="E338" s="70"/>
    </row>
    <row r="339" spans="5:5" x14ac:dyDescent="0.55000000000000004">
      <c r="E339" s="70"/>
    </row>
    <row r="340" spans="5:5" x14ac:dyDescent="0.55000000000000004">
      <c r="E340" s="70"/>
    </row>
    <row r="341" spans="5:5" x14ac:dyDescent="0.55000000000000004">
      <c r="E341" s="70"/>
    </row>
    <row r="342" spans="5:5" x14ac:dyDescent="0.55000000000000004">
      <c r="E342" s="70"/>
    </row>
    <row r="343" spans="5:5" x14ac:dyDescent="0.55000000000000004">
      <c r="E343" s="70"/>
    </row>
    <row r="344" spans="5:5" x14ac:dyDescent="0.55000000000000004">
      <c r="E344" s="70"/>
    </row>
    <row r="345" spans="5:5" x14ac:dyDescent="0.55000000000000004">
      <c r="E345" s="70"/>
    </row>
    <row r="346" spans="5:5" x14ac:dyDescent="0.55000000000000004">
      <c r="E346" s="70"/>
    </row>
    <row r="347" spans="5:5" x14ac:dyDescent="0.55000000000000004">
      <c r="E347" s="70"/>
    </row>
    <row r="348" spans="5:5" x14ac:dyDescent="0.55000000000000004">
      <c r="E348" s="70"/>
    </row>
    <row r="349" spans="5:5" x14ac:dyDescent="0.55000000000000004">
      <c r="E349" s="70"/>
    </row>
    <row r="350" spans="5:5" x14ac:dyDescent="0.55000000000000004">
      <c r="E350" s="70"/>
    </row>
    <row r="351" spans="5:5" x14ac:dyDescent="0.55000000000000004">
      <c r="E351" s="70"/>
    </row>
    <row r="352" spans="5:5" x14ac:dyDescent="0.55000000000000004">
      <c r="E352" s="70"/>
    </row>
    <row r="353" spans="5:5" x14ac:dyDescent="0.55000000000000004">
      <c r="E353" s="70"/>
    </row>
    <row r="354" spans="5:5" x14ac:dyDescent="0.55000000000000004">
      <c r="E354" s="70"/>
    </row>
    <row r="355" spans="5:5" x14ac:dyDescent="0.55000000000000004">
      <c r="E355" s="70"/>
    </row>
    <row r="356" spans="5:5" x14ac:dyDescent="0.55000000000000004">
      <c r="E356" s="70"/>
    </row>
    <row r="357" spans="5:5" x14ac:dyDescent="0.55000000000000004">
      <c r="E357" s="70"/>
    </row>
    <row r="358" spans="5:5" x14ac:dyDescent="0.55000000000000004">
      <c r="E358" s="70"/>
    </row>
    <row r="359" spans="5:5" x14ac:dyDescent="0.55000000000000004">
      <c r="E359" s="70"/>
    </row>
    <row r="360" spans="5:5" x14ac:dyDescent="0.55000000000000004">
      <c r="E360" s="70"/>
    </row>
    <row r="361" spans="5:5" x14ac:dyDescent="0.55000000000000004">
      <c r="E361" s="70"/>
    </row>
    <row r="362" spans="5:5" x14ac:dyDescent="0.55000000000000004">
      <c r="E362" s="70"/>
    </row>
    <row r="363" spans="5:5" x14ac:dyDescent="0.55000000000000004">
      <c r="E363" s="70"/>
    </row>
    <row r="364" spans="5:5" x14ac:dyDescent="0.55000000000000004">
      <c r="E364" s="70"/>
    </row>
    <row r="365" spans="5:5" x14ac:dyDescent="0.55000000000000004">
      <c r="E365" s="70"/>
    </row>
    <row r="366" spans="5:5" x14ac:dyDescent="0.55000000000000004">
      <c r="E366" s="70"/>
    </row>
    <row r="367" spans="5:5" x14ac:dyDescent="0.55000000000000004">
      <c r="E367" s="70"/>
    </row>
    <row r="368" spans="5:5" x14ac:dyDescent="0.55000000000000004">
      <c r="E368" s="70"/>
    </row>
    <row r="369" spans="5:5" x14ac:dyDescent="0.55000000000000004">
      <c r="E369" s="70"/>
    </row>
    <row r="370" spans="5:5" x14ac:dyDescent="0.55000000000000004">
      <c r="E370" s="70"/>
    </row>
    <row r="371" spans="5:5" x14ac:dyDescent="0.55000000000000004">
      <c r="E371" s="70"/>
    </row>
    <row r="372" spans="5:5" x14ac:dyDescent="0.55000000000000004">
      <c r="E372" s="70"/>
    </row>
    <row r="373" spans="5:5" x14ac:dyDescent="0.55000000000000004">
      <c r="E373" s="70"/>
    </row>
    <row r="374" spans="5:5" x14ac:dyDescent="0.55000000000000004">
      <c r="E374" s="70"/>
    </row>
    <row r="375" spans="5:5" x14ac:dyDescent="0.55000000000000004">
      <c r="E375" s="70"/>
    </row>
    <row r="376" spans="5:5" x14ac:dyDescent="0.55000000000000004">
      <c r="E376" s="70"/>
    </row>
    <row r="377" spans="5:5" x14ac:dyDescent="0.55000000000000004">
      <c r="E377" s="70"/>
    </row>
    <row r="378" spans="5:5" x14ac:dyDescent="0.55000000000000004">
      <c r="E378" s="70"/>
    </row>
    <row r="379" spans="5:5" x14ac:dyDescent="0.55000000000000004">
      <c r="E379" s="70"/>
    </row>
    <row r="380" spans="5:5" x14ac:dyDescent="0.55000000000000004">
      <c r="E380" s="70"/>
    </row>
    <row r="381" spans="5:5" x14ac:dyDescent="0.55000000000000004">
      <c r="E381" s="70"/>
    </row>
    <row r="382" spans="5:5" x14ac:dyDescent="0.55000000000000004">
      <c r="E382" s="70"/>
    </row>
    <row r="383" spans="5:5" x14ac:dyDescent="0.55000000000000004">
      <c r="E383" s="70"/>
    </row>
    <row r="384" spans="5:5" x14ac:dyDescent="0.55000000000000004">
      <c r="E384" s="70"/>
    </row>
    <row r="385" spans="5:5" x14ac:dyDescent="0.55000000000000004">
      <c r="E385" s="70"/>
    </row>
    <row r="386" spans="5:5" x14ac:dyDescent="0.55000000000000004">
      <c r="E386" s="70"/>
    </row>
    <row r="387" spans="5:5" x14ac:dyDescent="0.55000000000000004">
      <c r="E387" s="70"/>
    </row>
    <row r="388" spans="5:5" x14ac:dyDescent="0.55000000000000004">
      <c r="E388" s="70"/>
    </row>
    <row r="389" spans="5:5" x14ac:dyDescent="0.55000000000000004">
      <c r="E389" s="70"/>
    </row>
    <row r="390" spans="5:5" x14ac:dyDescent="0.55000000000000004">
      <c r="E390" s="70"/>
    </row>
    <row r="391" spans="5:5" x14ac:dyDescent="0.55000000000000004">
      <c r="E391" s="70"/>
    </row>
    <row r="392" spans="5:5" x14ac:dyDescent="0.55000000000000004">
      <c r="E392" s="70"/>
    </row>
    <row r="393" spans="5:5" x14ac:dyDescent="0.55000000000000004">
      <c r="E393" s="70"/>
    </row>
    <row r="394" spans="5:5" x14ac:dyDescent="0.55000000000000004">
      <c r="E394" s="70"/>
    </row>
    <row r="395" spans="5:5" x14ac:dyDescent="0.55000000000000004">
      <c r="E395" s="70"/>
    </row>
    <row r="396" spans="5:5" x14ac:dyDescent="0.55000000000000004">
      <c r="E396" s="70"/>
    </row>
    <row r="397" spans="5:5" x14ac:dyDescent="0.55000000000000004">
      <c r="E397" s="70"/>
    </row>
    <row r="398" spans="5:5" x14ac:dyDescent="0.55000000000000004">
      <c r="E398" s="70"/>
    </row>
    <row r="399" spans="5:5" x14ac:dyDescent="0.55000000000000004">
      <c r="E399" s="70"/>
    </row>
    <row r="400" spans="5:5" x14ac:dyDescent="0.55000000000000004">
      <c r="E400" s="70"/>
    </row>
    <row r="401" spans="5:5" x14ac:dyDescent="0.55000000000000004">
      <c r="E401" s="70"/>
    </row>
  </sheetData>
  <protectedRanges>
    <protectedRange algorithmName="SHA-512" hashValue="+IqJbhUEiNHP6B9iQagU6FJgxaRD6CcPdSBTOs+PaCNS4p2OFYnYoE/0ZcTghwiqKO8u8Bkfx91bJshH82TbZQ==" saltValue="++4rbIOpgJvlAHIMaf1RyQ==" spinCount="100000" sqref="B11:B12 A109:A113 A8:A17 A130 A56:B56 A57:C108 B109:B112 C110:C112 A114:C129 B13:C17 A1:C7 A18:C55 B8:C10 D1:D148" name="Range1"/>
    <protectedRange sqref="E110 E2:E108 E113:E129" name="Range2"/>
    <protectedRange algorithmName="SHA-512" hashValue="+IqJbhUEiNHP6B9iQagU6FJgxaRD6CcPdSBTOs+PaCNS4p2OFYnYoE/0ZcTghwiqKO8u8Bkfx91bJshH82TbZQ==" saltValue="++4rbIOpgJvlAHIMaf1RyQ==" spinCount="100000" sqref="C11:C12" name="Range1_1"/>
  </protectedRanges>
  <sortState xmlns:xlrd2="http://schemas.microsoft.com/office/spreadsheetml/2017/richdata2" ref="B3:D129">
    <sortCondition ref="B35:B129"/>
  </sortState>
  <mergeCells count="7">
    <mergeCell ref="A127:D127"/>
    <mergeCell ref="B57:D57"/>
    <mergeCell ref="A2:D2"/>
    <mergeCell ref="A34:D34"/>
    <mergeCell ref="A17:D17"/>
    <mergeCell ref="A83:D83"/>
    <mergeCell ref="B47:D47"/>
  </mergeCells>
  <printOptions horizontalCentered="1"/>
  <pageMargins left="0.7" right="0.7" top="0.5" bottom="0.5" header="0.3" footer="0.3"/>
  <pageSetup paperSize="5" scale="77" fitToHeight="0" orientation="landscape"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40528ECD-47FA-4A92-BE79-E90CD4F63FE2}">
          <x14:formula1>
            <xm:f>Sheet1!$A$3:$A$4</xm:f>
          </x14:formula1>
          <xm:sqref>D5:D33 D35:D82 D85:D87 D89:D90 D3 D92:D94 D96:D100 D102:D103 D105:D109 D128:D129 D131:D148 D111:D113 D115:D126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9A4CE-5AE3-4F3B-AB52-BAFF0943109D}">
  <dimension ref="B1:F87"/>
  <sheetViews>
    <sheetView topLeftCell="A25" workbookViewId="0">
      <selection activeCell="J32" sqref="J32"/>
    </sheetView>
  </sheetViews>
  <sheetFormatPr defaultRowHeight="14.4" x14ac:dyDescent="0.55000000000000004"/>
  <cols>
    <col min="3" max="3" width="30.26171875" customWidth="1"/>
    <col min="4" max="4" width="37" customWidth="1"/>
    <col min="5" max="5" width="21.578125" customWidth="1"/>
    <col min="6" max="6" width="35" customWidth="1"/>
  </cols>
  <sheetData>
    <row r="1" spans="2:6" ht="34.5" customHeight="1" x14ac:dyDescent="0.55000000000000004">
      <c r="B1" s="107" t="s">
        <v>177</v>
      </c>
      <c r="C1" s="107"/>
      <c r="D1" s="107"/>
      <c r="E1" s="107"/>
      <c r="F1" s="107"/>
    </row>
    <row r="2" spans="2:6" ht="14.7" thickBot="1" x14ac:dyDescent="0.6"/>
    <row r="3" spans="2:6" ht="29.1" thickBot="1" x14ac:dyDescent="0.6">
      <c r="B3" s="6" t="s">
        <v>178</v>
      </c>
      <c r="C3" s="7" t="s">
        <v>18</v>
      </c>
      <c r="D3" s="7" t="s">
        <v>19</v>
      </c>
      <c r="E3" s="7" t="s">
        <v>179</v>
      </c>
      <c r="F3" s="8" t="s">
        <v>180</v>
      </c>
    </row>
    <row r="4" spans="2:6" ht="14.7" thickBot="1" x14ac:dyDescent="0.6">
      <c r="B4" s="108" t="s">
        <v>181</v>
      </c>
      <c r="C4" s="109"/>
      <c r="D4" s="109"/>
      <c r="E4" s="109"/>
      <c r="F4" s="110"/>
    </row>
    <row r="5" spans="2:6" ht="28.8" x14ac:dyDescent="0.55000000000000004">
      <c r="B5" s="9">
        <v>1</v>
      </c>
      <c r="C5" s="10" t="s">
        <v>182</v>
      </c>
      <c r="D5" s="11" t="s">
        <v>183</v>
      </c>
      <c r="E5" s="12"/>
      <c r="F5" s="13"/>
    </row>
    <row r="6" spans="2:6" ht="28.8" x14ac:dyDescent="0.55000000000000004">
      <c r="B6" s="14">
        <v>2</v>
      </c>
      <c r="C6" s="15" t="s">
        <v>182</v>
      </c>
      <c r="D6" s="16" t="s">
        <v>184</v>
      </c>
      <c r="E6" s="17"/>
      <c r="F6" s="18"/>
    </row>
    <row r="7" spans="2:6" ht="57.6" x14ac:dyDescent="0.55000000000000004">
      <c r="B7" s="14">
        <v>3</v>
      </c>
      <c r="C7" s="15" t="s">
        <v>182</v>
      </c>
      <c r="D7" s="16" t="s">
        <v>185</v>
      </c>
      <c r="E7" s="17"/>
      <c r="F7" s="18"/>
    </row>
    <row r="8" spans="2:6" ht="43.2" x14ac:dyDescent="0.55000000000000004">
      <c r="B8" s="14">
        <v>5</v>
      </c>
      <c r="C8" s="15" t="s">
        <v>182</v>
      </c>
      <c r="D8" s="19" t="s">
        <v>186</v>
      </c>
      <c r="E8" s="17"/>
      <c r="F8" s="18"/>
    </row>
    <row r="9" spans="2:6" ht="43.2" x14ac:dyDescent="0.55000000000000004">
      <c r="B9" s="14">
        <v>6</v>
      </c>
      <c r="C9" s="15" t="s">
        <v>182</v>
      </c>
      <c r="D9" s="19" t="s">
        <v>187</v>
      </c>
      <c r="E9" s="17"/>
      <c r="F9" s="18"/>
    </row>
    <row r="10" spans="2:6" ht="57.6" x14ac:dyDescent="0.55000000000000004">
      <c r="B10" s="14">
        <v>7</v>
      </c>
      <c r="C10" s="15" t="s">
        <v>182</v>
      </c>
      <c r="D10" s="19" t="s">
        <v>188</v>
      </c>
      <c r="E10" s="17"/>
      <c r="F10" s="18"/>
    </row>
    <row r="11" spans="2:6" ht="43.2" x14ac:dyDescent="0.55000000000000004">
      <c r="B11" s="14">
        <v>8</v>
      </c>
      <c r="C11" s="15" t="s">
        <v>182</v>
      </c>
      <c r="D11" s="19" t="s">
        <v>189</v>
      </c>
      <c r="E11" s="17"/>
      <c r="F11" s="18"/>
    </row>
    <row r="12" spans="2:6" ht="57.6" x14ac:dyDescent="0.55000000000000004">
      <c r="B12" s="14">
        <v>9</v>
      </c>
      <c r="C12" s="15" t="s">
        <v>182</v>
      </c>
      <c r="D12" s="19" t="s">
        <v>190</v>
      </c>
      <c r="E12" s="17"/>
      <c r="F12" s="18"/>
    </row>
    <row r="13" spans="2:6" ht="28.8" x14ac:dyDescent="0.55000000000000004">
      <c r="B13" s="14">
        <v>10</v>
      </c>
      <c r="C13" s="15" t="s">
        <v>191</v>
      </c>
      <c r="D13" s="19" t="s">
        <v>192</v>
      </c>
      <c r="E13" s="17"/>
      <c r="F13" s="18"/>
    </row>
    <row r="14" spans="2:6" ht="28.8" x14ac:dyDescent="0.55000000000000004">
      <c r="B14" s="14">
        <v>11</v>
      </c>
      <c r="C14" s="15" t="s">
        <v>182</v>
      </c>
      <c r="D14" s="19" t="s">
        <v>193</v>
      </c>
      <c r="E14" s="17"/>
      <c r="F14" s="18"/>
    </row>
    <row r="15" spans="2:6" ht="28.8" x14ac:dyDescent="0.55000000000000004">
      <c r="B15" s="14">
        <v>12</v>
      </c>
      <c r="C15" s="15" t="s">
        <v>182</v>
      </c>
      <c r="D15" s="19" t="s">
        <v>194</v>
      </c>
      <c r="E15" s="17"/>
      <c r="F15" s="18"/>
    </row>
    <row r="16" spans="2:6" ht="28.8" x14ac:dyDescent="0.55000000000000004">
      <c r="B16" s="14">
        <v>13</v>
      </c>
      <c r="C16" s="15" t="s">
        <v>182</v>
      </c>
      <c r="D16" s="19" t="s">
        <v>195</v>
      </c>
      <c r="E16" s="17"/>
      <c r="F16" s="18"/>
    </row>
    <row r="17" spans="2:6" ht="28.8" x14ac:dyDescent="0.55000000000000004">
      <c r="B17" s="14">
        <v>14</v>
      </c>
      <c r="C17" s="15" t="s">
        <v>182</v>
      </c>
      <c r="D17" s="20" t="s">
        <v>196</v>
      </c>
      <c r="E17" s="17"/>
      <c r="F17" s="18"/>
    </row>
    <row r="18" spans="2:6" ht="43.2" x14ac:dyDescent="0.55000000000000004">
      <c r="B18" s="14">
        <v>15</v>
      </c>
      <c r="C18" s="15" t="s">
        <v>182</v>
      </c>
      <c r="D18" s="19" t="s">
        <v>197</v>
      </c>
      <c r="E18" s="17"/>
      <c r="F18" s="18"/>
    </row>
    <row r="19" spans="2:6" ht="43.2" x14ac:dyDescent="0.55000000000000004">
      <c r="B19" s="14">
        <v>16</v>
      </c>
      <c r="C19" s="15" t="s">
        <v>182</v>
      </c>
      <c r="D19" s="19" t="s">
        <v>198</v>
      </c>
      <c r="E19" s="17"/>
      <c r="F19" s="18"/>
    </row>
    <row r="20" spans="2:6" ht="43.2" x14ac:dyDescent="0.55000000000000004">
      <c r="B20" s="14">
        <v>17</v>
      </c>
      <c r="C20" s="15" t="s">
        <v>182</v>
      </c>
      <c r="D20" s="19" t="s">
        <v>199</v>
      </c>
      <c r="E20" s="17"/>
      <c r="F20" s="18"/>
    </row>
    <row r="21" spans="2:6" ht="43.2" x14ac:dyDescent="0.55000000000000004">
      <c r="B21" s="14">
        <v>18</v>
      </c>
      <c r="C21" s="15" t="s">
        <v>182</v>
      </c>
      <c r="D21" s="19" t="s">
        <v>200</v>
      </c>
      <c r="E21" s="17"/>
      <c r="F21" s="18"/>
    </row>
    <row r="22" spans="2:6" ht="43.2" x14ac:dyDescent="0.55000000000000004">
      <c r="B22" s="14">
        <v>19</v>
      </c>
      <c r="C22" s="15" t="s">
        <v>182</v>
      </c>
      <c r="D22" s="19" t="s">
        <v>201</v>
      </c>
      <c r="E22" s="17"/>
      <c r="F22" s="18"/>
    </row>
    <row r="23" spans="2:6" ht="43.2" x14ac:dyDescent="0.55000000000000004">
      <c r="B23" s="14">
        <v>20</v>
      </c>
      <c r="C23" s="15" t="s">
        <v>182</v>
      </c>
      <c r="D23" s="19" t="s">
        <v>202</v>
      </c>
      <c r="E23" s="17"/>
      <c r="F23" s="18"/>
    </row>
    <row r="24" spans="2:6" ht="28.8" x14ac:dyDescent="0.55000000000000004">
      <c r="B24" s="14">
        <v>21</v>
      </c>
      <c r="C24" s="15" t="s">
        <v>182</v>
      </c>
      <c r="D24" s="19" t="s">
        <v>203</v>
      </c>
      <c r="E24" s="17"/>
      <c r="F24" s="18"/>
    </row>
    <row r="25" spans="2:6" ht="28.8" x14ac:dyDescent="0.55000000000000004">
      <c r="B25" s="14">
        <v>22</v>
      </c>
      <c r="C25" s="15" t="s">
        <v>204</v>
      </c>
      <c r="D25" s="19" t="s">
        <v>205</v>
      </c>
      <c r="E25" s="17"/>
      <c r="F25" s="18"/>
    </row>
    <row r="26" spans="2:6" ht="28.8" x14ac:dyDescent="0.55000000000000004">
      <c r="B26" s="14">
        <v>23</v>
      </c>
      <c r="C26" s="15" t="s">
        <v>204</v>
      </c>
      <c r="D26" s="19" t="s">
        <v>206</v>
      </c>
      <c r="E26" s="17"/>
      <c r="F26" s="18"/>
    </row>
    <row r="27" spans="2:6" ht="28.8" x14ac:dyDescent="0.55000000000000004">
      <c r="B27" s="14">
        <v>24</v>
      </c>
      <c r="C27" s="15" t="s">
        <v>204</v>
      </c>
      <c r="D27" s="19" t="s">
        <v>207</v>
      </c>
      <c r="E27" s="17"/>
      <c r="F27" s="18"/>
    </row>
    <row r="28" spans="2:6" ht="43.2" x14ac:dyDescent="0.55000000000000004">
      <c r="B28" s="14">
        <v>25</v>
      </c>
      <c r="C28" s="15" t="s">
        <v>204</v>
      </c>
      <c r="D28" s="19" t="s">
        <v>208</v>
      </c>
      <c r="E28" s="17"/>
      <c r="F28" s="18"/>
    </row>
    <row r="29" spans="2:6" ht="28.8" x14ac:dyDescent="0.55000000000000004">
      <c r="B29" s="14">
        <v>26</v>
      </c>
      <c r="C29" s="15" t="s">
        <v>204</v>
      </c>
      <c r="D29" s="19" t="s">
        <v>209</v>
      </c>
      <c r="E29" s="17"/>
      <c r="F29" s="18"/>
    </row>
    <row r="30" spans="2:6" ht="28.8" x14ac:dyDescent="0.55000000000000004">
      <c r="B30" s="14">
        <v>27</v>
      </c>
      <c r="C30" s="15" t="s">
        <v>204</v>
      </c>
      <c r="D30" s="19" t="s">
        <v>210</v>
      </c>
      <c r="E30" s="17"/>
      <c r="F30" s="18"/>
    </row>
    <row r="31" spans="2:6" ht="28.8" x14ac:dyDescent="0.55000000000000004">
      <c r="B31" s="14">
        <v>28</v>
      </c>
      <c r="C31" s="15" t="s">
        <v>204</v>
      </c>
      <c r="D31" s="19" t="s">
        <v>211</v>
      </c>
      <c r="E31" s="17"/>
      <c r="F31" s="18"/>
    </row>
    <row r="32" spans="2:6" ht="43.2" x14ac:dyDescent="0.55000000000000004">
      <c r="B32" s="14">
        <v>29</v>
      </c>
      <c r="C32" s="15" t="s">
        <v>204</v>
      </c>
      <c r="D32" s="19" t="s">
        <v>212</v>
      </c>
      <c r="E32" s="17"/>
      <c r="F32" s="18"/>
    </row>
    <row r="33" spans="2:6" ht="43.2" x14ac:dyDescent="0.55000000000000004">
      <c r="B33" s="14">
        <v>30</v>
      </c>
      <c r="C33" s="21" t="s">
        <v>204</v>
      </c>
      <c r="D33" s="19" t="s">
        <v>213</v>
      </c>
      <c r="E33" s="17"/>
      <c r="F33" s="18"/>
    </row>
    <row r="34" spans="2:6" ht="29.1" thickBot="1" x14ac:dyDescent="0.6">
      <c r="B34" s="87">
        <v>31</v>
      </c>
      <c r="C34" s="88" t="s">
        <v>214</v>
      </c>
      <c r="D34" s="92" t="s">
        <v>215</v>
      </c>
      <c r="E34" s="89"/>
      <c r="F34" s="90"/>
    </row>
    <row r="35" spans="2:6" ht="14.7" thickBot="1" x14ac:dyDescent="0.6">
      <c r="B35" s="108" t="s">
        <v>216</v>
      </c>
      <c r="C35" s="109"/>
      <c r="D35" s="109"/>
      <c r="E35" s="109"/>
      <c r="F35" s="110"/>
    </row>
    <row r="36" spans="2:6" ht="43.5" thickBot="1" x14ac:dyDescent="0.6">
      <c r="B36" s="14">
        <v>32</v>
      </c>
      <c r="C36" s="22" t="s">
        <v>217</v>
      </c>
      <c r="D36" s="19" t="s">
        <v>218</v>
      </c>
      <c r="E36" s="17"/>
      <c r="F36" s="18"/>
    </row>
    <row r="37" spans="2:6" ht="14.7" thickBot="1" x14ac:dyDescent="0.6">
      <c r="B37" s="108" t="s">
        <v>219</v>
      </c>
      <c r="C37" s="109"/>
      <c r="D37" s="109"/>
      <c r="E37" s="109"/>
      <c r="F37" s="110"/>
    </row>
    <row r="38" spans="2:6" ht="28.8" x14ac:dyDescent="0.55000000000000004">
      <c r="B38" s="14">
        <v>33</v>
      </c>
      <c r="C38" s="10" t="s">
        <v>220</v>
      </c>
      <c r="D38" s="19" t="s">
        <v>221</v>
      </c>
      <c r="E38" s="17"/>
      <c r="F38" s="18"/>
    </row>
    <row r="39" spans="2:6" ht="43.2" x14ac:dyDescent="0.55000000000000004">
      <c r="B39" s="14">
        <v>34</v>
      </c>
      <c r="C39" s="15" t="s">
        <v>220</v>
      </c>
      <c r="D39" s="3" t="s">
        <v>222</v>
      </c>
      <c r="E39" s="17"/>
      <c r="F39" s="18"/>
    </row>
    <row r="40" spans="2:6" ht="43.2" x14ac:dyDescent="0.55000000000000004">
      <c r="B40" s="14">
        <v>35</v>
      </c>
      <c r="C40" s="15" t="s">
        <v>220</v>
      </c>
      <c r="D40" s="19" t="s">
        <v>223</v>
      </c>
      <c r="E40" s="17"/>
      <c r="F40" s="18"/>
    </row>
    <row r="41" spans="2:6" ht="28.8" x14ac:dyDescent="0.55000000000000004">
      <c r="B41" s="14">
        <v>36</v>
      </c>
      <c r="C41" s="15" t="s">
        <v>224</v>
      </c>
      <c r="D41" s="19" t="s">
        <v>225</v>
      </c>
      <c r="E41" s="17"/>
      <c r="F41" s="18"/>
    </row>
    <row r="42" spans="2:6" ht="43.2" x14ac:dyDescent="0.55000000000000004">
      <c r="B42" s="14">
        <v>37</v>
      </c>
      <c r="C42" s="15" t="s">
        <v>224</v>
      </c>
      <c r="D42" s="19" t="s">
        <v>226</v>
      </c>
      <c r="E42" s="17"/>
      <c r="F42" s="18"/>
    </row>
    <row r="43" spans="2:6" ht="28.8" x14ac:dyDescent="0.55000000000000004">
      <c r="B43" s="14">
        <v>38</v>
      </c>
      <c r="C43" s="15" t="s">
        <v>224</v>
      </c>
      <c r="D43" s="19" t="s">
        <v>227</v>
      </c>
      <c r="E43" s="17"/>
      <c r="F43" s="18"/>
    </row>
    <row r="44" spans="2:6" ht="43.2" x14ac:dyDescent="0.55000000000000004">
      <c r="B44" s="14">
        <v>39</v>
      </c>
      <c r="C44" s="15" t="s">
        <v>228</v>
      </c>
      <c r="D44" s="19" t="s">
        <v>229</v>
      </c>
      <c r="E44" s="17"/>
      <c r="F44" s="18"/>
    </row>
    <row r="45" spans="2:6" ht="43.2" x14ac:dyDescent="0.55000000000000004">
      <c r="B45" s="14">
        <v>40</v>
      </c>
      <c r="C45" s="15" t="s">
        <v>228</v>
      </c>
      <c r="D45" s="19" t="s">
        <v>230</v>
      </c>
      <c r="E45" s="17"/>
      <c r="F45" s="18"/>
    </row>
    <row r="46" spans="2:6" ht="43.2" x14ac:dyDescent="0.55000000000000004">
      <c r="B46" s="14">
        <v>41</v>
      </c>
      <c r="C46" s="15" t="s">
        <v>228</v>
      </c>
      <c r="D46" s="19" t="s">
        <v>231</v>
      </c>
      <c r="E46" s="17"/>
      <c r="F46" s="18"/>
    </row>
    <row r="47" spans="2:6" ht="43.2" x14ac:dyDescent="0.55000000000000004">
      <c r="B47" s="14">
        <v>42</v>
      </c>
      <c r="C47" s="15" t="s">
        <v>228</v>
      </c>
      <c r="D47" s="19" t="s">
        <v>232</v>
      </c>
      <c r="E47" s="17"/>
      <c r="F47" s="18"/>
    </row>
    <row r="48" spans="2:6" ht="43.2" x14ac:dyDescent="0.55000000000000004">
      <c r="B48" s="14">
        <v>43</v>
      </c>
      <c r="C48" s="15" t="s">
        <v>228</v>
      </c>
      <c r="D48" s="19" t="s">
        <v>233</v>
      </c>
      <c r="E48" s="17"/>
      <c r="F48" s="18"/>
    </row>
    <row r="49" spans="2:6" ht="43.2" x14ac:dyDescent="0.55000000000000004">
      <c r="B49" s="14">
        <v>44</v>
      </c>
      <c r="C49" s="15" t="s">
        <v>228</v>
      </c>
      <c r="D49" s="19" t="s">
        <v>234</v>
      </c>
      <c r="E49" s="17"/>
      <c r="F49" s="18"/>
    </row>
    <row r="50" spans="2:6" ht="43.2" x14ac:dyDescent="0.55000000000000004">
      <c r="B50" s="14">
        <v>45</v>
      </c>
      <c r="C50" s="15" t="s">
        <v>228</v>
      </c>
      <c r="D50" s="19" t="s">
        <v>235</v>
      </c>
      <c r="E50" s="17"/>
      <c r="F50" s="18"/>
    </row>
    <row r="51" spans="2:6" ht="43.2" x14ac:dyDescent="0.55000000000000004">
      <c r="B51" s="14">
        <v>46</v>
      </c>
      <c r="C51" s="15" t="s">
        <v>228</v>
      </c>
      <c r="D51" s="19" t="s">
        <v>236</v>
      </c>
      <c r="E51" s="17"/>
      <c r="F51" s="18"/>
    </row>
    <row r="52" spans="2:6" ht="43.2" x14ac:dyDescent="0.55000000000000004">
      <c r="B52" s="14">
        <v>47</v>
      </c>
      <c r="C52" s="15" t="s">
        <v>228</v>
      </c>
      <c r="D52" s="19" t="s">
        <v>237</v>
      </c>
      <c r="E52" s="17"/>
      <c r="F52" s="18"/>
    </row>
    <row r="53" spans="2:6" ht="43.2" x14ac:dyDescent="0.55000000000000004">
      <c r="B53" s="14">
        <v>48</v>
      </c>
      <c r="C53" s="15" t="s">
        <v>238</v>
      </c>
      <c r="D53" s="19" t="s">
        <v>239</v>
      </c>
      <c r="E53" s="17"/>
      <c r="F53" s="18"/>
    </row>
    <row r="54" spans="2:6" ht="43.2" x14ac:dyDescent="0.55000000000000004">
      <c r="B54" s="14">
        <v>49</v>
      </c>
      <c r="C54" s="15" t="s">
        <v>238</v>
      </c>
      <c r="D54" s="19" t="s">
        <v>240</v>
      </c>
      <c r="E54" s="17"/>
      <c r="F54" s="18"/>
    </row>
    <row r="55" spans="2:6" ht="43.2" x14ac:dyDescent="0.55000000000000004">
      <c r="B55" s="14">
        <v>50</v>
      </c>
      <c r="C55" s="15" t="s">
        <v>238</v>
      </c>
      <c r="D55" s="19" t="s">
        <v>241</v>
      </c>
      <c r="E55" s="17"/>
      <c r="F55" s="18"/>
    </row>
    <row r="56" spans="2:6" ht="43.2" x14ac:dyDescent="0.55000000000000004">
      <c r="B56" s="14">
        <v>51</v>
      </c>
      <c r="C56" s="15" t="s">
        <v>238</v>
      </c>
      <c r="D56" s="19" t="s">
        <v>242</v>
      </c>
      <c r="E56" s="17"/>
      <c r="F56" s="18"/>
    </row>
    <row r="57" spans="2:6" ht="43.2" x14ac:dyDescent="0.55000000000000004">
      <c r="B57" s="14">
        <v>52</v>
      </c>
      <c r="C57" s="15" t="s">
        <v>238</v>
      </c>
      <c r="D57" s="19" t="s">
        <v>243</v>
      </c>
      <c r="E57" s="17"/>
      <c r="F57" s="18"/>
    </row>
    <row r="58" spans="2:6" ht="28.8" x14ac:dyDescent="0.55000000000000004">
      <c r="B58" s="14">
        <v>53</v>
      </c>
      <c r="C58" s="15" t="s">
        <v>244</v>
      </c>
      <c r="D58" s="19" t="s">
        <v>245</v>
      </c>
      <c r="E58" s="17"/>
      <c r="F58" s="18"/>
    </row>
    <row r="59" spans="2:6" ht="29.1" thickBot="1" x14ac:dyDescent="0.6">
      <c r="B59" s="14">
        <v>54</v>
      </c>
      <c r="C59" s="21" t="s">
        <v>244</v>
      </c>
      <c r="D59" s="19" t="s">
        <v>246</v>
      </c>
      <c r="E59" s="17"/>
      <c r="F59" s="18"/>
    </row>
    <row r="60" spans="2:6" ht="14.7" thickBot="1" x14ac:dyDescent="0.6">
      <c r="B60" s="108" t="s">
        <v>247</v>
      </c>
      <c r="C60" s="109"/>
      <c r="D60" s="109"/>
      <c r="E60" s="109"/>
      <c r="F60" s="110"/>
    </row>
    <row r="61" spans="2:6" ht="57.6" x14ac:dyDescent="0.55000000000000004">
      <c r="B61" s="14">
        <v>55</v>
      </c>
      <c r="C61" s="10" t="s">
        <v>248</v>
      </c>
      <c r="D61" s="19" t="s">
        <v>249</v>
      </c>
      <c r="E61" s="17"/>
      <c r="F61" s="18"/>
    </row>
    <row r="62" spans="2:6" ht="43.2" x14ac:dyDescent="0.55000000000000004">
      <c r="B62" s="14">
        <v>56</v>
      </c>
      <c r="C62" s="15" t="s">
        <v>248</v>
      </c>
      <c r="D62" s="19" t="s">
        <v>250</v>
      </c>
      <c r="E62" s="17"/>
      <c r="F62" s="18"/>
    </row>
    <row r="63" spans="2:6" ht="43.2" x14ac:dyDescent="0.55000000000000004">
      <c r="B63" s="14">
        <v>57</v>
      </c>
      <c r="C63" s="15" t="s">
        <v>248</v>
      </c>
      <c r="D63" s="19" t="s">
        <v>251</v>
      </c>
      <c r="E63" s="17"/>
      <c r="F63" s="18"/>
    </row>
    <row r="64" spans="2:6" ht="43.2" x14ac:dyDescent="0.55000000000000004">
      <c r="B64" s="14">
        <v>58</v>
      </c>
      <c r="C64" s="15" t="s">
        <v>248</v>
      </c>
      <c r="D64" s="19" t="s">
        <v>252</v>
      </c>
      <c r="E64" s="17"/>
      <c r="F64" s="18"/>
    </row>
    <row r="65" spans="2:6" ht="57.6" x14ac:dyDescent="0.55000000000000004">
      <c r="B65" s="14">
        <v>59</v>
      </c>
      <c r="C65" s="15" t="s">
        <v>248</v>
      </c>
      <c r="D65" s="19" t="s">
        <v>253</v>
      </c>
      <c r="E65" s="17"/>
      <c r="F65" s="18"/>
    </row>
    <row r="66" spans="2:6" ht="28.8" x14ac:dyDescent="0.55000000000000004">
      <c r="B66" s="14">
        <v>60</v>
      </c>
      <c r="C66" s="15" t="s">
        <v>254</v>
      </c>
      <c r="D66" s="19" t="s">
        <v>255</v>
      </c>
      <c r="E66" s="17"/>
      <c r="F66" s="18"/>
    </row>
    <row r="67" spans="2:6" x14ac:dyDescent="0.55000000000000004">
      <c r="B67" s="14">
        <v>61</v>
      </c>
      <c r="C67" s="15" t="s">
        <v>254</v>
      </c>
      <c r="D67" s="19" t="s">
        <v>256</v>
      </c>
      <c r="E67" s="17"/>
      <c r="F67" s="18"/>
    </row>
    <row r="68" spans="2:6" x14ac:dyDescent="0.55000000000000004">
      <c r="B68" s="14">
        <v>62</v>
      </c>
      <c r="C68" s="15" t="s">
        <v>254</v>
      </c>
      <c r="D68" s="19" t="s">
        <v>257</v>
      </c>
      <c r="E68" s="17"/>
      <c r="F68" s="18"/>
    </row>
    <row r="69" spans="2:6" x14ac:dyDescent="0.55000000000000004">
      <c r="B69" s="14">
        <v>63</v>
      </c>
      <c r="C69" s="15" t="s">
        <v>254</v>
      </c>
      <c r="D69" s="19" t="s">
        <v>258</v>
      </c>
      <c r="E69" s="17"/>
      <c r="F69" s="18"/>
    </row>
    <row r="70" spans="2:6" ht="43.2" x14ac:dyDescent="0.55000000000000004">
      <c r="B70" s="14">
        <v>64</v>
      </c>
      <c r="C70" s="15" t="s">
        <v>254</v>
      </c>
      <c r="D70" s="19" t="s">
        <v>259</v>
      </c>
      <c r="E70" s="17"/>
      <c r="F70" s="18"/>
    </row>
    <row r="71" spans="2:6" ht="43.2" x14ac:dyDescent="0.55000000000000004">
      <c r="B71" s="14">
        <v>65</v>
      </c>
      <c r="C71" s="15" t="s">
        <v>260</v>
      </c>
      <c r="D71" s="19" t="s">
        <v>261</v>
      </c>
      <c r="E71" s="17"/>
      <c r="F71" s="18"/>
    </row>
    <row r="72" spans="2:6" ht="43.2" x14ac:dyDescent="0.55000000000000004">
      <c r="B72" s="14">
        <v>66</v>
      </c>
      <c r="C72" s="15" t="s">
        <v>260</v>
      </c>
      <c r="D72" s="19" t="s">
        <v>262</v>
      </c>
      <c r="E72" s="17"/>
      <c r="F72" s="18"/>
    </row>
    <row r="73" spans="2:6" ht="43.2" x14ac:dyDescent="0.55000000000000004">
      <c r="B73" s="14">
        <v>67</v>
      </c>
      <c r="C73" s="15" t="s">
        <v>260</v>
      </c>
      <c r="D73" s="19" t="s">
        <v>263</v>
      </c>
      <c r="E73" s="17"/>
      <c r="F73" s="18"/>
    </row>
    <row r="74" spans="2:6" ht="57.6" x14ac:dyDescent="0.55000000000000004">
      <c r="B74" s="14">
        <v>68</v>
      </c>
      <c r="C74" s="15" t="s">
        <v>260</v>
      </c>
      <c r="D74" s="19" t="s">
        <v>264</v>
      </c>
      <c r="E74" s="17"/>
      <c r="F74" s="18"/>
    </row>
    <row r="75" spans="2:6" ht="57.9" thickBot="1" x14ac:dyDescent="0.6">
      <c r="B75" s="14">
        <v>69</v>
      </c>
      <c r="C75" s="21" t="s">
        <v>260</v>
      </c>
      <c r="D75" s="19" t="s">
        <v>265</v>
      </c>
      <c r="E75" s="17"/>
      <c r="F75" s="18"/>
    </row>
    <row r="76" spans="2:6" ht="14.7" thickBot="1" x14ac:dyDescent="0.6">
      <c r="B76" s="108" t="s">
        <v>266</v>
      </c>
      <c r="C76" s="109"/>
      <c r="D76" s="109"/>
      <c r="E76" s="109"/>
      <c r="F76" s="110"/>
    </row>
    <row r="77" spans="2:6" ht="28.8" x14ac:dyDescent="0.55000000000000004">
      <c r="B77" s="14">
        <v>70</v>
      </c>
      <c r="C77" s="22" t="s">
        <v>267</v>
      </c>
      <c r="D77" s="19" t="s">
        <v>268</v>
      </c>
      <c r="E77" s="17"/>
      <c r="F77" s="18"/>
    </row>
    <row r="78" spans="2:6" ht="29.1" thickBot="1" x14ac:dyDescent="0.6">
      <c r="B78" s="14">
        <v>71</v>
      </c>
      <c r="C78" s="21" t="s">
        <v>269</v>
      </c>
      <c r="D78" s="19" t="s">
        <v>270</v>
      </c>
      <c r="E78" s="17"/>
      <c r="F78" s="18"/>
    </row>
    <row r="79" spans="2:6" ht="14.7" thickBot="1" x14ac:dyDescent="0.6">
      <c r="B79" s="108" t="s">
        <v>271</v>
      </c>
      <c r="C79" s="109"/>
      <c r="D79" s="109"/>
      <c r="E79" s="109"/>
      <c r="F79" s="110"/>
    </row>
    <row r="80" spans="2:6" ht="28.8" x14ac:dyDescent="0.55000000000000004">
      <c r="B80" s="14">
        <v>72</v>
      </c>
      <c r="C80" s="10" t="s">
        <v>272</v>
      </c>
      <c r="D80" s="19" t="s">
        <v>273</v>
      </c>
      <c r="E80" s="17"/>
      <c r="F80" s="18"/>
    </row>
    <row r="81" spans="2:6" ht="28.8" x14ac:dyDescent="0.55000000000000004">
      <c r="B81" s="23">
        <v>73</v>
      </c>
      <c r="C81" s="15" t="s">
        <v>272</v>
      </c>
      <c r="D81" s="24" t="s">
        <v>274</v>
      </c>
      <c r="E81" s="17"/>
      <c r="F81" s="18"/>
    </row>
    <row r="82" spans="2:6" ht="29.1" thickBot="1" x14ac:dyDescent="0.6">
      <c r="B82" s="14">
        <v>74</v>
      </c>
      <c r="C82" s="21" t="s">
        <v>275</v>
      </c>
      <c r="D82" s="25" t="s">
        <v>276</v>
      </c>
      <c r="E82" s="17"/>
      <c r="F82" s="18"/>
    </row>
    <row r="83" spans="2:6" ht="14.7" thickBot="1" x14ac:dyDescent="0.6">
      <c r="B83" s="108" t="s">
        <v>277</v>
      </c>
      <c r="C83" s="109"/>
      <c r="D83" s="109"/>
      <c r="E83" s="109"/>
      <c r="F83" s="110"/>
    </row>
    <row r="84" spans="2:6" x14ac:dyDescent="0.55000000000000004">
      <c r="B84" s="14">
        <v>75</v>
      </c>
      <c r="C84" s="10" t="s">
        <v>278</v>
      </c>
      <c r="D84" s="16" t="s">
        <v>279</v>
      </c>
      <c r="E84" s="17"/>
      <c r="F84" s="18"/>
    </row>
    <row r="85" spans="2:6" ht="28.8" x14ac:dyDescent="0.55000000000000004">
      <c r="B85" s="14">
        <v>76</v>
      </c>
      <c r="C85" s="15" t="s">
        <v>278</v>
      </c>
      <c r="D85" s="16" t="s">
        <v>280</v>
      </c>
      <c r="E85" s="17"/>
      <c r="F85" s="18"/>
    </row>
    <row r="86" spans="2:6" ht="28.8" x14ac:dyDescent="0.55000000000000004">
      <c r="B86" s="14">
        <v>77</v>
      </c>
      <c r="C86" s="21" t="s">
        <v>278</v>
      </c>
      <c r="D86" s="16" t="s">
        <v>281</v>
      </c>
      <c r="E86" s="17"/>
      <c r="F86" s="18"/>
    </row>
    <row r="87" spans="2:6" ht="14.7" thickBot="1" x14ac:dyDescent="0.6">
      <c r="B87" s="26"/>
      <c r="C87" s="27"/>
      <c r="D87" s="27"/>
      <c r="E87" s="27"/>
      <c r="F87" s="28"/>
    </row>
  </sheetData>
  <protectedRanges>
    <protectedRange algorithmName="SHA-512" hashValue="CAkn6sHaJH3PlOZ1bLK4P5gnG+Hf44o81hOy1BpCK8j4+dUtF52AAkYA+emv3sd4ihCqlqA7FJ/ElQqNt5xQOw==" saltValue="ugneakIaWzMIExabwW2f4w==" spinCount="100000" sqref="B1:F4" name="Header"/>
    <protectedRange algorithmName="SHA-512" hashValue="qL2c67u8eotsTztfWCuJ+BvcJD4Ajf//8cKhpOGRYigOIn5uvg3Ys2kt9lekBivECJGuHqWfQiBKnSnrKgEVfQ==" saltValue="j/CARpAoP3SejZTyHKATgA==" spinCount="100000" sqref="B1:D1048576" name="Columns"/>
    <protectedRange algorithmName="SHA-512" hashValue="nsVaFGhYKfvRdG7nr3wLcbTrCn442mTxyHhShc51ZoWZALnQKfP8QMEyc7Z7eG65kXJrESSKmR3yksvoML9Wqw==" saltValue="WKC8ZPG3iAmIA5KmlS9TWQ==" spinCount="100000" sqref="B3:E87" name="Range3"/>
  </protectedRanges>
  <mergeCells count="8">
    <mergeCell ref="B1:F1"/>
    <mergeCell ref="B83:F83"/>
    <mergeCell ref="B4:F4"/>
    <mergeCell ref="B35:F35"/>
    <mergeCell ref="B37:F37"/>
    <mergeCell ref="B60:F60"/>
    <mergeCell ref="B76:F76"/>
    <mergeCell ref="B79:F79"/>
  </mergeCells>
  <dataValidations count="1">
    <dataValidation type="list" allowBlank="1" showInputMessage="1" showErrorMessage="1" sqref="E5:E34 E36 E38:E59 E61:E75 E77:E78 E80:E82 E84:E86" xr:uid="{4AF9BFEB-8029-484C-8BA9-9087A03BDB31}">
      <formula1>"Fully Comply, Partially Comply, Do Not Comply, N/A"</formula1>
    </dataValidation>
  </dataValidation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E7982-B5C6-49B8-8EB7-C42D789D669F}">
  <dimension ref="A3:A4"/>
  <sheetViews>
    <sheetView workbookViewId="0">
      <selection activeCell="A4" sqref="A4"/>
    </sheetView>
  </sheetViews>
  <sheetFormatPr defaultRowHeight="14.4" x14ac:dyDescent="0.55000000000000004"/>
  <cols>
    <col min="1" max="1" width="13.578125" bestFit="1" customWidth="1"/>
  </cols>
  <sheetData>
    <row r="3" spans="1:1" x14ac:dyDescent="0.55000000000000004">
      <c r="A3" t="s">
        <v>24</v>
      </c>
    </row>
    <row r="4" spans="1:1" x14ac:dyDescent="0.55000000000000004">
      <c r="A4" t="s">
        <v>282</v>
      </c>
    </row>
  </sheetData>
  <protectedRanges>
    <protectedRange algorithmName="SHA-512" hashValue="dJ3+YPtujiV0zIVuuMyJlrO+DBNQDwGkELAPVk0D1Uc9vJo6+PwEcdA5y49VipED+oTS+mzTx0y6wTm8phlTlQ==" saltValue="JVxYXVqDlkpSjx+Q6/gC8g==" spinCount="100000" sqref="A3:A5" name="Range1"/>
  </protectedRange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A1094C45875B64CB8371A2E90595E6A" ma:contentTypeVersion="0" ma:contentTypeDescription="Create a new document." ma:contentTypeScope="" ma:versionID="73ae103dfc660ea9681134aa2f77d6b1">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B321ED-2572-4E7B-9559-9B89D4F0DEC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2902AF8-D513-4A34-8F32-351595C4A5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562C361-FDB4-4080-BC85-F137477C10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Introduction</vt:lpstr>
      <vt:lpstr>Instructions</vt:lpstr>
      <vt:lpstr>Technology Reference Arch.</vt:lpstr>
      <vt:lpstr>TRA Checklist</vt:lpstr>
      <vt:lpstr>Standards</vt:lpstr>
      <vt:lpstr>Sheet1</vt:lpstr>
      <vt:lpstr>Instructions!Print_Area</vt:lpstr>
      <vt:lpstr>Introduction!Print_Area</vt:lpstr>
      <vt:lpstr>'TRA Checklist'!Print_Area</vt:lpstr>
      <vt:lpstr>'TRA Checklist'!Print_Titles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2020-11-25T22:09:13Z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0x0101004A1094C45875B64CB8371A2E90595E6A</vt:lpwstr>
  </property>
</Properties>
</file>